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Lugano\Lugano PdC 2024\"/>
    </mc:Choice>
  </mc:AlternateContent>
  <xr:revisionPtr revIDLastSave="0" documentId="13_ncr:1_{F7501706-4189-469C-A1D8-AFAE9EA455B2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grafici" sheetId="1" r:id="rId1"/>
    <sheet name="L2 1_2024" sheetId="4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20" i="1"/>
  <c r="H19" i="1"/>
  <c r="L727" i="1" l="1"/>
  <c r="L728" i="1"/>
  <c r="L729" i="1"/>
  <c r="L730" i="1"/>
  <c r="L731" i="1"/>
  <c r="L732" i="1"/>
  <c r="L733" i="1"/>
  <c r="L734" i="1"/>
  <c r="L735" i="1"/>
  <c r="L736" i="1"/>
  <c r="L737" i="1"/>
  <c r="L738" i="1"/>
  <c r="N17" i="1"/>
  <c r="O15" i="1"/>
  <c r="N15" i="1"/>
  <c r="M15" i="1"/>
  <c r="E115" i="1"/>
  <c r="L715" i="1" l="1"/>
  <c r="L716" i="1"/>
  <c r="L717" i="1"/>
  <c r="L718" i="1"/>
  <c r="L719" i="1"/>
  <c r="L720" i="1"/>
  <c r="L721" i="1"/>
  <c r="L722" i="1"/>
  <c r="L723" i="1"/>
  <c r="L724" i="1"/>
  <c r="L725" i="1"/>
  <c r="L726" i="1"/>
  <c r="C114" i="1" l="1"/>
  <c r="C120" i="1" s="1"/>
  <c r="B114" i="1"/>
  <c r="D114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9" i="1"/>
  <c r="B120" i="1" l="1"/>
  <c r="B119" i="1"/>
  <c r="B118" i="1"/>
  <c r="B117" i="1"/>
  <c r="E114" i="1"/>
  <c r="E117" i="1" s="1"/>
  <c r="N18" i="1"/>
  <c r="L708" i="1"/>
  <c r="L703" i="1"/>
  <c r="L704" i="1"/>
  <c r="L705" i="1"/>
  <c r="L706" i="1"/>
  <c r="L707" i="1"/>
  <c r="L709" i="1"/>
  <c r="L710" i="1"/>
  <c r="L711" i="1"/>
  <c r="L712" i="1"/>
  <c r="L713" i="1"/>
  <c r="L714" i="1"/>
  <c r="L691" i="1" l="1"/>
  <c r="L692" i="1"/>
  <c r="L693" i="1"/>
  <c r="L694" i="1"/>
  <c r="L695" i="1"/>
  <c r="L696" i="1"/>
  <c r="L697" i="1"/>
  <c r="L698" i="1"/>
  <c r="L699" i="1"/>
  <c r="L700" i="1"/>
  <c r="L701" i="1"/>
  <c r="L702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19" i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</calcChain>
</file>

<file path=xl/sharedStrings.xml><?xml version="1.0" encoding="utf-8"?>
<sst xmlns="http://schemas.openxmlformats.org/spreadsheetml/2006/main" count="18" uniqueCount="15">
  <si>
    <t>Livello medio</t>
  </si>
  <si>
    <t>Livello massimo</t>
  </si>
  <si>
    <t>Anno</t>
  </si>
  <si>
    <t>Livello minimo</t>
  </si>
  <si>
    <t>Media (m)</t>
  </si>
  <si>
    <t>Minimo (m)</t>
  </si>
  <si>
    <t>Massimo (m)</t>
  </si>
  <si>
    <t>media</t>
  </si>
  <si>
    <t>media:</t>
  </si>
  <si>
    <t>scarto massimo:</t>
  </si>
  <si>
    <t>Livello del lago</t>
  </si>
  <si>
    <t>min</t>
  </si>
  <si>
    <t>medio</t>
  </si>
  <si>
    <t>max</t>
  </si>
  <si>
    <t>Livello medio 1965-2023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</si>
</sst>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49" fontId="0" fillId="0" borderId="0" xfId="0" applyNumberFormat="1"/>
    <xf numFmtId="0" fontId="2" fillId="0" borderId="0" xfId="0" applyFont="1"/>
    <xf numFmtId="2" fontId="4" fillId="0" borderId="0" xfId="0" applyNumberFormat="1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6" fillId="0" borderId="0" xfId="0" applyFont="1"/>
    <xf numFmtId="0" fontId="0" fillId="2" borderId="0" xfId="0" applyFill="1"/>
    <xf numFmtId="2" fontId="0" fillId="2" borderId="0" xfId="0" applyNumberFormat="1" applyFill="1"/>
    <xf numFmtId="164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14" fontId="0" fillId="0" borderId="0" xfId="0" applyNumberFormat="1"/>
    <xf numFmtId="0" fontId="0" fillId="3" borderId="0" xfId="0" applyFill="1"/>
    <xf numFmtId="0" fontId="6" fillId="2" borderId="0" xfId="0" applyFont="1" applyFill="1"/>
    <xf numFmtId="14" fontId="0" fillId="0" borderId="0" xfId="0" applyNumberForma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4818024263428"/>
          <c:y val="4.189944134078212E-2"/>
          <c:w val="0.81629116117850931"/>
          <c:h val="0.6847517270268427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grafici!$N$2</c:f>
              <c:strCache>
                <c:ptCount val="1"/>
                <c:pt idx="0">
                  <c:v>Livello medio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9051">
              <a:noFill/>
            </a:ln>
          </c:spPr>
          <c:invertIfNegative val="0"/>
          <c:cat>
            <c:numRef>
              <c:f>'[1]L2 1'!$L$3:$L$14</c:f>
              <c:numCache>
                <c:formatCode>General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grafici!$N$3:$N$14</c:f>
              <c:numCache>
                <c:formatCode>0.00</c:formatCode>
                <c:ptCount val="12"/>
                <c:pt idx="0">
                  <c:v>270.51420000000002</c:v>
                </c:pt>
                <c:pt idx="1">
                  <c:v>270.58241379310351</c:v>
                </c:pt>
                <c:pt idx="2">
                  <c:v>270.58241379310351</c:v>
                </c:pt>
                <c:pt idx="3">
                  <c:v>270.68533333333329</c:v>
                </c:pt>
                <c:pt idx="4">
                  <c:v>270.68533333333329</c:v>
                </c:pt>
                <c:pt idx="5">
                  <c:v>270.61666666666673</c:v>
                </c:pt>
                <c:pt idx="6">
                  <c:v>270.64516129032262</c:v>
                </c:pt>
                <c:pt idx="7">
                  <c:v>270.50387096774188</c:v>
                </c:pt>
                <c:pt idx="8">
                  <c:v>270.44333333333344</c:v>
                </c:pt>
                <c:pt idx="9">
                  <c:v>270.55741935483866</c:v>
                </c:pt>
                <c:pt idx="10">
                  <c:v>270.51733333333328</c:v>
                </c:pt>
                <c:pt idx="11">
                  <c:v>270.40741935483874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3-402F-AEA8-363CEBACB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75056"/>
        <c:axId val="1"/>
      </c:barChart>
      <c:lineChart>
        <c:grouping val="standard"/>
        <c:varyColors val="0"/>
        <c:ser>
          <c:idx val="0"/>
          <c:order val="0"/>
          <c:tx>
            <c:strRef>
              <c:f>grafici!$M$2</c:f>
              <c:strCache>
                <c:ptCount val="1"/>
                <c:pt idx="0">
                  <c:v>Livello minimo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grafici!$L$3:$L$14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grafici!$M$3:$M$14</c:f>
              <c:numCache>
                <c:formatCode>0.00</c:formatCode>
                <c:ptCount val="12"/>
                <c:pt idx="0">
                  <c:v>270.44</c:v>
                </c:pt>
                <c:pt idx="1">
                  <c:v>270.47000000000003</c:v>
                </c:pt>
                <c:pt idx="2">
                  <c:v>270.52999999999997</c:v>
                </c:pt>
                <c:pt idx="3">
                  <c:v>270.45999999999998</c:v>
                </c:pt>
                <c:pt idx="4">
                  <c:v>270.48</c:v>
                </c:pt>
                <c:pt idx="5">
                  <c:v>270.52</c:v>
                </c:pt>
                <c:pt idx="6">
                  <c:v>270.45999999999998</c:v>
                </c:pt>
                <c:pt idx="7">
                  <c:v>270.45999999999998</c:v>
                </c:pt>
                <c:pt idx="8">
                  <c:v>270.36</c:v>
                </c:pt>
                <c:pt idx="9">
                  <c:v>270.31</c:v>
                </c:pt>
                <c:pt idx="10">
                  <c:v>270.49</c:v>
                </c:pt>
                <c:pt idx="11">
                  <c:v>270.33999999999997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13-402F-AEA8-363CEBACBC6E}"/>
            </c:ext>
          </c:extLst>
        </c:ser>
        <c:ser>
          <c:idx val="2"/>
          <c:order val="2"/>
          <c:tx>
            <c:strRef>
              <c:f>grafici!$O$2</c:f>
              <c:strCache>
                <c:ptCount val="1"/>
                <c:pt idx="0">
                  <c:v>Livello massimo</c:v>
                </c:pt>
              </c:strCache>
            </c:strRef>
          </c:tx>
          <c:spPr>
            <a:ln w="19051">
              <a:noFill/>
            </a:ln>
          </c:spPr>
          <c:marker>
            <c:symbol val="dash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grafici!$L$3:$L$14</c:f>
              <c:numCache>
                <c:formatCode>mmmm\ yyyy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grafici!$O$3:$O$14</c:f>
              <c:numCache>
                <c:formatCode>0.00</c:formatCode>
                <c:ptCount val="12"/>
                <c:pt idx="0">
                  <c:v>270.56</c:v>
                </c:pt>
                <c:pt idx="1">
                  <c:v>270.76</c:v>
                </c:pt>
                <c:pt idx="2">
                  <c:v>270.76</c:v>
                </c:pt>
                <c:pt idx="3">
                  <c:v>271.06</c:v>
                </c:pt>
                <c:pt idx="4">
                  <c:v>271.19</c:v>
                </c:pt>
                <c:pt idx="5">
                  <c:v>270.74</c:v>
                </c:pt>
                <c:pt idx="6">
                  <c:v>270.83</c:v>
                </c:pt>
                <c:pt idx="7">
                  <c:v>270.56</c:v>
                </c:pt>
                <c:pt idx="8">
                  <c:v>270.57</c:v>
                </c:pt>
                <c:pt idx="9">
                  <c:v>270.72000000000003</c:v>
                </c:pt>
                <c:pt idx="10">
                  <c:v>270.63</c:v>
                </c:pt>
                <c:pt idx="11">
                  <c:v>270.48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13-402F-AEA8-363CEBACB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75056"/>
        <c:axId val="1"/>
      </c:lineChart>
      <c:dateAx>
        <c:axId val="145275056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"/>
        <c:scaling>
          <c:orientation val="minMax"/>
          <c:max val="272"/>
          <c:min val="270"/>
        </c:scaling>
        <c:delete val="0"/>
        <c:axPos val="l"/>
        <c:majorGridlines>
          <c:spPr>
            <a:ln w="12701">
              <a:noFill/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Livello lacustre (m s.l.m.)</a:t>
                </a:r>
              </a:p>
            </c:rich>
          </c:tx>
          <c:layout>
            <c:manualLayout>
              <c:xMode val="edge"/>
              <c:yMode val="edge"/>
              <c:x val="0"/>
              <c:y val="0.12849162011173185"/>
            </c:manualLayout>
          </c:layout>
          <c:overlay val="0"/>
          <c:spPr>
            <a:noFill/>
            <a:ln w="25402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5275056"/>
        <c:crosses val="autoZero"/>
        <c:crossBetween val="between"/>
      </c:valAx>
      <c:spPr>
        <a:noFill/>
        <a:ln w="25402">
          <a:noFill/>
        </a:ln>
      </c:spPr>
    </c:plotArea>
    <c:legend>
      <c:legendPos val="t"/>
      <c:overlay val="0"/>
      <c:txPr>
        <a:bodyPr/>
        <a:lstStyle/>
        <a:p>
          <a:pPr>
            <a:defRPr sz="1000" b="0"/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030552291421858E-2"/>
          <c:y val="5.128205128205128E-2"/>
          <c:w val="0.92009400705052879"/>
          <c:h val="0.70512820512820518"/>
        </c:manualLayout>
      </c:layout>
      <c:lineChart>
        <c:grouping val="standard"/>
        <c:varyColors val="0"/>
        <c:ser>
          <c:idx val="1"/>
          <c:order val="0"/>
          <c:tx>
            <c:strRef>
              <c:f>grafici!$H$18</c:f>
              <c:strCache>
                <c:ptCount val="1"/>
                <c:pt idx="0">
                  <c:v>Livello medio 1965-2023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grafici!$G$19:$G$738</c:f>
              <c:numCache>
                <c:formatCode>General</c:formatCode>
                <c:ptCount val="720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  <c:pt idx="708">
                  <c:v>2024</c:v>
                </c:pt>
                <c:pt idx="709">
                  <c:v>2024</c:v>
                </c:pt>
                <c:pt idx="710">
                  <c:v>2024</c:v>
                </c:pt>
                <c:pt idx="711">
                  <c:v>2024</c:v>
                </c:pt>
                <c:pt idx="712">
                  <c:v>2024</c:v>
                </c:pt>
                <c:pt idx="713">
                  <c:v>2024</c:v>
                </c:pt>
                <c:pt idx="714">
                  <c:v>2024</c:v>
                </c:pt>
                <c:pt idx="715">
                  <c:v>2024</c:v>
                </c:pt>
                <c:pt idx="716">
                  <c:v>2024</c:v>
                </c:pt>
                <c:pt idx="717">
                  <c:v>2024</c:v>
                </c:pt>
                <c:pt idx="718">
                  <c:v>2024</c:v>
                </c:pt>
                <c:pt idx="719">
                  <c:v>2024</c:v>
                </c:pt>
              </c:numCache>
            </c:numRef>
          </c:cat>
          <c:val>
            <c:numRef>
              <c:f>grafici!$H$19:$H$738</c:f>
              <c:numCache>
                <c:formatCode>0.00</c:formatCode>
                <c:ptCount val="720"/>
                <c:pt idx="0">
                  <c:v>270.4857912549856</c:v>
                </c:pt>
                <c:pt idx="1">
                  <c:v>270.4857912549856</c:v>
                </c:pt>
                <c:pt idx="2">
                  <c:v>270.4857912549856</c:v>
                </c:pt>
                <c:pt idx="3">
                  <c:v>270.4857912549856</c:v>
                </c:pt>
                <c:pt idx="4">
                  <c:v>270.4857912549856</c:v>
                </c:pt>
                <c:pt idx="5">
                  <c:v>270.4857912549856</c:v>
                </c:pt>
                <c:pt idx="6">
                  <c:v>270.4857912549856</c:v>
                </c:pt>
                <c:pt idx="7">
                  <c:v>270.4857912549856</c:v>
                </c:pt>
                <c:pt idx="8">
                  <c:v>270.4857912549856</c:v>
                </c:pt>
                <c:pt idx="9">
                  <c:v>270.4857912549856</c:v>
                </c:pt>
                <c:pt idx="10">
                  <c:v>270.4857912549856</c:v>
                </c:pt>
                <c:pt idx="11">
                  <c:v>270.4857912549856</c:v>
                </c:pt>
                <c:pt idx="12">
                  <c:v>270.4857912549856</c:v>
                </c:pt>
                <c:pt idx="13">
                  <c:v>270.4857912549856</c:v>
                </c:pt>
                <c:pt idx="14">
                  <c:v>270.4857912549856</c:v>
                </c:pt>
                <c:pt idx="15">
                  <c:v>270.4857912549856</c:v>
                </c:pt>
                <c:pt idx="16">
                  <c:v>270.4857912549856</c:v>
                </c:pt>
                <c:pt idx="17">
                  <c:v>270.4857912549856</c:v>
                </c:pt>
                <c:pt idx="18">
                  <c:v>270.4857912549856</c:v>
                </c:pt>
                <c:pt idx="19">
                  <c:v>270.4857912549856</c:v>
                </c:pt>
                <c:pt idx="20">
                  <c:v>270.4857912549856</c:v>
                </c:pt>
                <c:pt idx="21">
                  <c:v>270.4857912549856</c:v>
                </c:pt>
                <c:pt idx="22">
                  <c:v>270.4857912549856</c:v>
                </c:pt>
                <c:pt idx="23">
                  <c:v>270.4857912549856</c:v>
                </c:pt>
                <c:pt idx="24">
                  <c:v>270.4857912549856</c:v>
                </c:pt>
                <c:pt idx="25">
                  <c:v>270.4857912549856</c:v>
                </c:pt>
                <c:pt idx="26">
                  <c:v>270.4857912549856</c:v>
                </c:pt>
                <c:pt idx="27">
                  <c:v>270.4857912549856</c:v>
                </c:pt>
                <c:pt idx="28">
                  <c:v>270.4857912549856</c:v>
                </c:pt>
                <c:pt idx="29">
                  <c:v>270.4857912549856</c:v>
                </c:pt>
                <c:pt idx="30">
                  <c:v>270.4857912549856</c:v>
                </c:pt>
                <c:pt idx="31">
                  <c:v>270.4857912549856</c:v>
                </c:pt>
                <c:pt idx="32">
                  <c:v>270.4857912549856</c:v>
                </c:pt>
                <c:pt idx="33">
                  <c:v>270.4857912549856</c:v>
                </c:pt>
                <c:pt idx="34">
                  <c:v>270.4857912549856</c:v>
                </c:pt>
                <c:pt idx="35">
                  <c:v>270.4857912549856</c:v>
                </c:pt>
                <c:pt idx="36">
                  <c:v>270.4857912549856</c:v>
                </c:pt>
                <c:pt idx="37">
                  <c:v>270.4857912549856</c:v>
                </c:pt>
                <c:pt idx="38">
                  <c:v>270.4857912549856</c:v>
                </c:pt>
                <c:pt idx="39">
                  <c:v>270.4857912549856</c:v>
                </c:pt>
                <c:pt idx="40">
                  <c:v>270.4857912549856</c:v>
                </c:pt>
                <c:pt idx="41">
                  <c:v>270.4857912549856</c:v>
                </c:pt>
                <c:pt idx="42">
                  <c:v>270.4857912549856</c:v>
                </c:pt>
                <c:pt idx="43">
                  <c:v>270.4857912549856</c:v>
                </c:pt>
                <c:pt idx="44">
                  <c:v>270.4857912549856</c:v>
                </c:pt>
                <c:pt idx="45">
                  <c:v>270.4857912549856</c:v>
                </c:pt>
                <c:pt idx="46">
                  <c:v>270.4857912549856</c:v>
                </c:pt>
                <c:pt idx="47">
                  <c:v>270.4857912549856</c:v>
                </c:pt>
                <c:pt idx="48">
                  <c:v>270.4857912549856</c:v>
                </c:pt>
                <c:pt idx="49">
                  <c:v>270.4857912549856</c:v>
                </c:pt>
                <c:pt idx="50">
                  <c:v>270.4857912549856</c:v>
                </c:pt>
                <c:pt idx="51">
                  <c:v>270.4857912549856</c:v>
                </c:pt>
                <c:pt idx="52">
                  <c:v>270.4857912549856</c:v>
                </c:pt>
                <c:pt idx="53">
                  <c:v>270.4857912549856</c:v>
                </c:pt>
                <c:pt idx="54">
                  <c:v>270.4857912549856</c:v>
                </c:pt>
                <c:pt idx="55">
                  <c:v>270.4857912549856</c:v>
                </c:pt>
                <c:pt idx="56">
                  <c:v>270.4857912549856</c:v>
                </c:pt>
                <c:pt idx="57">
                  <c:v>270.4857912549856</c:v>
                </c:pt>
                <c:pt idx="58">
                  <c:v>270.4857912549856</c:v>
                </c:pt>
                <c:pt idx="59">
                  <c:v>270.4857912549856</c:v>
                </c:pt>
                <c:pt idx="60">
                  <c:v>270.4857912549856</c:v>
                </c:pt>
                <c:pt idx="61">
                  <c:v>270.4857912549856</c:v>
                </c:pt>
                <c:pt idx="62">
                  <c:v>270.4857912549856</c:v>
                </c:pt>
                <c:pt idx="63">
                  <c:v>270.4857912549856</c:v>
                </c:pt>
                <c:pt idx="64">
                  <c:v>270.4857912549856</c:v>
                </c:pt>
                <c:pt idx="65">
                  <c:v>270.4857912549856</c:v>
                </c:pt>
                <c:pt idx="66">
                  <c:v>270.4857912549856</c:v>
                </c:pt>
                <c:pt idx="67">
                  <c:v>270.4857912549856</c:v>
                </c:pt>
                <c:pt idx="68">
                  <c:v>270.4857912549856</c:v>
                </c:pt>
                <c:pt idx="69">
                  <c:v>270.4857912549856</c:v>
                </c:pt>
                <c:pt idx="70">
                  <c:v>270.4857912549856</c:v>
                </c:pt>
                <c:pt idx="71">
                  <c:v>270.4857912549856</c:v>
                </c:pt>
                <c:pt idx="72">
                  <c:v>270.4857912549856</c:v>
                </c:pt>
                <c:pt idx="73">
                  <c:v>270.4857912549856</c:v>
                </c:pt>
                <c:pt idx="74">
                  <c:v>270.4857912549856</c:v>
                </c:pt>
                <c:pt idx="75">
                  <c:v>270.4857912549856</c:v>
                </c:pt>
                <c:pt idx="76">
                  <c:v>270.4857912549856</c:v>
                </c:pt>
                <c:pt idx="77">
                  <c:v>270.4857912549856</c:v>
                </c:pt>
                <c:pt idx="78">
                  <c:v>270.4857912549856</c:v>
                </c:pt>
                <c:pt idx="79">
                  <c:v>270.4857912549856</c:v>
                </c:pt>
                <c:pt idx="80">
                  <c:v>270.4857912549856</c:v>
                </c:pt>
                <c:pt idx="81">
                  <c:v>270.4857912549856</c:v>
                </c:pt>
                <c:pt idx="82">
                  <c:v>270.4857912549856</c:v>
                </c:pt>
                <c:pt idx="83">
                  <c:v>270.4857912549856</c:v>
                </c:pt>
                <c:pt idx="84">
                  <c:v>270.4857912549856</c:v>
                </c:pt>
                <c:pt idx="85">
                  <c:v>270.4857912549856</c:v>
                </c:pt>
                <c:pt idx="86">
                  <c:v>270.4857912549856</c:v>
                </c:pt>
                <c:pt idx="87">
                  <c:v>270.4857912549856</c:v>
                </c:pt>
                <c:pt idx="88">
                  <c:v>270.4857912549856</c:v>
                </c:pt>
                <c:pt idx="89">
                  <c:v>270.4857912549856</c:v>
                </c:pt>
                <c:pt idx="90">
                  <c:v>270.4857912549856</c:v>
                </c:pt>
                <c:pt idx="91">
                  <c:v>270.4857912549856</c:v>
                </c:pt>
                <c:pt idx="92">
                  <c:v>270.4857912549856</c:v>
                </c:pt>
                <c:pt idx="93">
                  <c:v>270.4857912549856</c:v>
                </c:pt>
                <c:pt idx="94">
                  <c:v>270.4857912549856</c:v>
                </c:pt>
                <c:pt idx="95">
                  <c:v>270.4857912549856</c:v>
                </c:pt>
                <c:pt idx="96">
                  <c:v>270.4857912549856</c:v>
                </c:pt>
                <c:pt idx="97">
                  <c:v>270.4857912549856</c:v>
                </c:pt>
                <c:pt idx="98">
                  <c:v>270.4857912549856</c:v>
                </c:pt>
                <c:pt idx="99">
                  <c:v>270.4857912549856</c:v>
                </c:pt>
                <c:pt idx="100">
                  <c:v>270.4857912549856</c:v>
                </c:pt>
                <c:pt idx="101">
                  <c:v>270.4857912549856</c:v>
                </c:pt>
                <c:pt idx="102">
                  <c:v>270.4857912549856</c:v>
                </c:pt>
                <c:pt idx="103">
                  <c:v>270.4857912549856</c:v>
                </c:pt>
                <c:pt idx="104">
                  <c:v>270.4857912549856</c:v>
                </c:pt>
                <c:pt idx="105">
                  <c:v>270.4857912549856</c:v>
                </c:pt>
                <c:pt idx="106">
                  <c:v>270.4857912549856</c:v>
                </c:pt>
                <c:pt idx="107">
                  <c:v>270.4857912549856</c:v>
                </c:pt>
                <c:pt idx="108">
                  <c:v>270.4857912549856</c:v>
                </c:pt>
                <c:pt idx="109">
                  <c:v>270.4857912549856</c:v>
                </c:pt>
                <c:pt idx="110">
                  <c:v>270.4857912549856</c:v>
                </c:pt>
                <c:pt idx="111">
                  <c:v>270.4857912549856</c:v>
                </c:pt>
                <c:pt idx="112">
                  <c:v>270.4857912549856</c:v>
                </c:pt>
                <c:pt idx="113">
                  <c:v>270.4857912549856</c:v>
                </c:pt>
                <c:pt idx="114">
                  <c:v>270.4857912549856</c:v>
                </c:pt>
                <c:pt idx="115">
                  <c:v>270.4857912549856</c:v>
                </c:pt>
                <c:pt idx="116">
                  <c:v>270.4857912549856</c:v>
                </c:pt>
                <c:pt idx="117">
                  <c:v>270.4857912549856</c:v>
                </c:pt>
                <c:pt idx="118">
                  <c:v>270.4857912549856</c:v>
                </c:pt>
                <c:pt idx="119">
                  <c:v>270.4857912549856</c:v>
                </c:pt>
                <c:pt idx="120">
                  <c:v>270.4857912549856</c:v>
                </c:pt>
                <c:pt idx="121">
                  <c:v>270.4857912549856</c:v>
                </c:pt>
                <c:pt idx="122">
                  <c:v>270.4857912549856</c:v>
                </c:pt>
                <c:pt idx="123">
                  <c:v>270.4857912549856</c:v>
                </c:pt>
                <c:pt idx="124">
                  <c:v>270.4857912549856</c:v>
                </c:pt>
                <c:pt idx="125">
                  <c:v>270.4857912549856</c:v>
                </c:pt>
                <c:pt idx="126">
                  <c:v>270.4857912549856</c:v>
                </c:pt>
                <c:pt idx="127">
                  <c:v>270.4857912549856</c:v>
                </c:pt>
                <c:pt idx="128">
                  <c:v>270.4857912549856</c:v>
                </c:pt>
                <c:pt idx="129">
                  <c:v>270.4857912549856</c:v>
                </c:pt>
                <c:pt idx="130">
                  <c:v>270.4857912549856</c:v>
                </c:pt>
                <c:pt idx="131">
                  <c:v>270.4857912549856</c:v>
                </c:pt>
                <c:pt idx="132">
                  <c:v>270.4857912549856</c:v>
                </c:pt>
                <c:pt idx="133">
                  <c:v>270.4857912549856</c:v>
                </c:pt>
                <c:pt idx="134">
                  <c:v>270.4857912549856</c:v>
                </c:pt>
                <c:pt idx="135">
                  <c:v>270.4857912549856</c:v>
                </c:pt>
                <c:pt idx="136">
                  <c:v>270.4857912549856</c:v>
                </c:pt>
                <c:pt idx="137">
                  <c:v>270.4857912549856</c:v>
                </c:pt>
                <c:pt idx="138">
                  <c:v>270.4857912549856</c:v>
                </c:pt>
                <c:pt idx="139">
                  <c:v>270.4857912549856</c:v>
                </c:pt>
                <c:pt idx="140">
                  <c:v>270.4857912549856</c:v>
                </c:pt>
                <c:pt idx="141">
                  <c:v>270.4857912549856</c:v>
                </c:pt>
                <c:pt idx="142">
                  <c:v>270.4857912549856</c:v>
                </c:pt>
                <c:pt idx="143">
                  <c:v>270.4857912549856</c:v>
                </c:pt>
                <c:pt idx="144">
                  <c:v>270.4857912549856</c:v>
                </c:pt>
                <c:pt idx="145">
                  <c:v>270.4857912549856</c:v>
                </c:pt>
                <c:pt idx="146">
                  <c:v>270.4857912549856</c:v>
                </c:pt>
                <c:pt idx="147">
                  <c:v>270.4857912549856</c:v>
                </c:pt>
                <c:pt idx="148">
                  <c:v>270.4857912549856</c:v>
                </c:pt>
                <c:pt idx="149">
                  <c:v>270.4857912549856</c:v>
                </c:pt>
                <c:pt idx="150">
                  <c:v>270.4857912549856</c:v>
                </c:pt>
                <c:pt idx="151">
                  <c:v>270.4857912549856</c:v>
                </c:pt>
                <c:pt idx="152">
                  <c:v>270.4857912549856</c:v>
                </c:pt>
                <c:pt idx="153">
                  <c:v>270.4857912549856</c:v>
                </c:pt>
                <c:pt idx="154">
                  <c:v>270.4857912549856</c:v>
                </c:pt>
                <c:pt idx="155">
                  <c:v>270.4857912549856</c:v>
                </c:pt>
                <c:pt idx="156">
                  <c:v>270.4857912549856</c:v>
                </c:pt>
                <c:pt idx="157">
                  <c:v>270.4857912549856</c:v>
                </c:pt>
                <c:pt idx="158">
                  <c:v>270.4857912549856</c:v>
                </c:pt>
                <c:pt idx="159">
                  <c:v>270.4857912549856</c:v>
                </c:pt>
                <c:pt idx="160">
                  <c:v>270.4857912549856</c:v>
                </c:pt>
                <c:pt idx="161">
                  <c:v>270.4857912549856</c:v>
                </c:pt>
                <c:pt idx="162">
                  <c:v>270.4857912549856</c:v>
                </c:pt>
                <c:pt idx="163">
                  <c:v>270.4857912549856</c:v>
                </c:pt>
                <c:pt idx="164">
                  <c:v>270.4857912549856</c:v>
                </c:pt>
                <c:pt idx="165">
                  <c:v>270.4857912549856</c:v>
                </c:pt>
                <c:pt idx="166">
                  <c:v>270.4857912549856</c:v>
                </c:pt>
                <c:pt idx="167">
                  <c:v>270.4857912549856</c:v>
                </c:pt>
                <c:pt idx="168">
                  <c:v>270.4857912549856</c:v>
                </c:pt>
                <c:pt idx="169">
                  <c:v>270.4857912549856</c:v>
                </c:pt>
                <c:pt idx="170">
                  <c:v>270.4857912549856</c:v>
                </c:pt>
                <c:pt idx="171">
                  <c:v>270.4857912549856</c:v>
                </c:pt>
                <c:pt idx="172">
                  <c:v>270.4857912549856</c:v>
                </c:pt>
                <c:pt idx="173">
                  <c:v>270.4857912549856</c:v>
                </c:pt>
                <c:pt idx="174">
                  <c:v>270.4857912549856</c:v>
                </c:pt>
                <c:pt idx="175">
                  <c:v>270.4857912549856</c:v>
                </c:pt>
                <c:pt idx="176">
                  <c:v>270.4857912549856</c:v>
                </c:pt>
                <c:pt idx="177">
                  <c:v>270.4857912549856</c:v>
                </c:pt>
                <c:pt idx="178">
                  <c:v>270.4857912549856</c:v>
                </c:pt>
                <c:pt idx="179">
                  <c:v>270.4857912549856</c:v>
                </c:pt>
                <c:pt idx="180">
                  <c:v>270.4857912549856</c:v>
                </c:pt>
                <c:pt idx="181">
                  <c:v>270.4857912549856</c:v>
                </c:pt>
                <c:pt idx="182">
                  <c:v>270.4857912549856</c:v>
                </c:pt>
                <c:pt idx="183">
                  <c:v>270.4857912549856</c:v>
                </c:pt>
                <c:pt idx="184">
                  <c:v>270.4857912549856</c:v>
                </c:pt>
                <c:pt idx="185">
                  <c:v>270.4857912549856</c:v>
                </c:pt>
                <c:pt idx="186">
                  <c:v>270.4857912549856</c:v>
                </c:pt>
                <c:pt idx="187">
                  <c:v>270.4857912549856</c:v>
                </c:pt>
                <c:pt idx="188">
                  <c:v>270.4857912549856</c:v>
                </c:pt>
                <c:pt idx="189">
                  <c:v>270.4857912549856</c:v>
                </c:pt>
                <c:pt idx="190">
                  <c:v>270.4857912549856</c:v>
                </c:pt>
                <c:pt idx="191">
                  <c:v>270.4857912549856</c:v>
                </c:pt>
                <c:pt idx="192">
                  <c:v>270.4857912549856</c:v>
                </c:pt>
                <c:pt idx="193">
                  <c:v>270.4857912549856</c:v>
                </c:pt>
                <c:pt idx="194">
                  <c:v>270.4857912549856</c:v>
                </c:pt>
                <c:pt idx="195">
                  <c:v>270.4857912549856</c:v>
                </c:pt>
                <c:pt idx="196">
                  <c:v>270.4857912549856</c:v>
                </c:pt>
                <c:pt idx="197">
                  <c:v>270.4857912549856</c:v>
                </c:pt>
                <c:pt idx="198">
                  <c:v>270.4857912549856</c:v>
                </c:pt>
                <c:pt idx="199">
                  <c:v>270.4857912549856</c:v>
                </c:pt>
                <c:pt idx="200">
                  <c:v>270.4857912549856</c:v>
                </c:pt>
                <c:pt idx="201">
                  <c:v>270.4857912549856</c:v>
                </c:pt>
                <c:pt idx="202">
                  <c:v>270.4857912549856</c:v>
                </c:pt>
                <c:pt idx="203">
                  <c:v>270.4857912549856</c:v>
                </c:pt>
                <c:pt idx="204">
                  <c:v>270.4857912549856</c:v>
                </c:pt>
                <c:pt idx="205">
                  <c:v>270.4857912549856</c:v>
                </c:pt>
                <c:pt idx="206">
                  <c:v>270.4857912549856</c:v>
                </c:pt>
                <c:pt idx="207">
                  <c:v>270.4857912549856</c:v>
                </c:pt>
                <c:pt idx="208">
                  <c:v>270.4857912549856</c:v>
                </c:pt>
                <c:pt idx="209">
                  <c:v>270.4857912549856</c:v>
                </c:pt>
                <c:pt idx="210">
                  <c:v>270.4857912549856</c:v>
                </c:pt>
                <c:pt idx="211">
                  <c:v>270.4857912549856</c:v>
                </c:pt>
                <c:pt idx="212">
                  <c:v>270.4857912549856</c:v>
                </c:pt>
                <c:pt idx="213">
                  <c:v>270.4857912549856</c:v>
                </c:pt>
                <c:pt idx="214">
                  <c:v>270.4857912549856</c:v>
                </c:pt>
                <c:pt idx="215">
                  <c:v>270.4857912549856</c:v>
                </c:pt>
                <c:pt idx="216">
                  <c:v>270.4857912549856</c:v>
                </c:pt>
                <c:pt idx="217">
                  <c:v>270.4857912549856</c:v>
                </c:pt>
                <c:pt idx="218">
                  <c:v>270.4857912549856</c:v>
                </c:pt>
                <c:pt idx="219">
                  <c:v>270.4857912549856</c:v>
                </c:pt>
                <c:pt idx="220">
                  <c:v>270.4857912549856</c:v>
                </c:pt>
                <c:pt idx="221">
                  <c:v>270.4857912549856</c:v>
                </c:pt>
                <c:pt idx="222">
                  <c:v>270.4857912549856</c:v>
                </c:pt>
                <c:pt idx="223">
                  <c:v>270.4857912549856</c:v>
                </c:pt>
                <c:pt idx="224">
                  <c:v>270.4857912549856</c:v>
                </c:pt>
                <c:pt idx="225">
                  <c:v>270.4857912549856</c:v>
                </c:pt>
                <c:pt idx="226">
                  <c:v>270.4857912549856</c:v>
                </c:pt>
                <c:pt idx="227">
                  <c:v>270.4857912549856</c:v>
                </c:pt>
                <c:pt idx="228">
                  <c:v>270.4857912549856</c:v>
                </c:pt>
                <c:pt idx="229">
                  <c:v>270.4857912549856</c:v>
                </c:pt>
                <c:pt idx="230">
                  <c:v>270.4857912549856</c:v>
                </c:pt>
                <c:pt idx="231">
                  <c:v>270.4857912549856</c:v>
                </c:pt>
                <c:pt idx="232">
                  <c:v>270.4857912549856</c:v>
                </c:pt>
                <c:pt idx="233">
                  <c:v>270.4857912549856</c:v>
                </c:pt>
                <c:pt idx="234">
                  <c:v>270.4857912549856</c:v>
                </c:pt>
                <c:pt idx="235">
                  <c:v>270.4857912549856</c:v>
                </c:pt>
                <c:pt idx="236">
                  <c:v>270.4857912549856</c:v>
                </c:pt>
                <c:pt idx="237">
                  <c:v>270.4857912549856</c:v>
                </c:pt>
                <c:pt idx="238">
                  <c:v>270.4857912549856</c:v>
                </c:pt>
                <c:pt idx="239">
                  <c:v>270.4857912549856</c:v>
                </c:pt>
                <c:pt idx="240">
                  <c:v>270.4857912549856</c:v>
                </c:pt>
                <c:pt idx="241">
                  <c:v>270.4857912549856</c:v>
                </c:pt>
                <c:pt idx="242">
                  <c:v>270.4857912549856</c:v>
                </c:pt>
                <c:pt idx="243">
                  <c:v>270.4857912549856</c:v>
                </c:pt>
                <c:pt idx="244">
                  <c:v>270.4857912549856</c:v>
                </c:pt>
                <c:pt idx="245">
                  <c:v>270.4857912549856</c:v>
                </c:pt>
                <c:pt idx="246">
                  <c:v>270.4857912549856</c:v>
                </c:pt>
                <c:pt idx="247">
                  <c:v>270.4857912549856</c:v>
                </c:pt>
                <c:pt idx="248">
                  <c:v>270.4857912549856</c:v>
                </c:pt>
                <c:pt idx="249">
                  <c:v>270.4857912549856</c:v>
                </c:pt>
                <c:pt idx="250">
                  <c:v>270.4857912549856</c:v>
                </c:pt>
                <c:pt idx="251">
                  <c:v>270.4857912549856</c:v>
                </c:pt>
                <c:pt idx="252">
                  <c:v>270.4857912549856</c:v>
                </c:pt>
                <c:pt idx="253">
                  <c:v>270.4857912549856</c:v>
                </c:pt>
                <c:pt idx="254">
                  <c:v>270.4857912549856</c:v>
                </c:pt>
                <c:pt idx="255">
                  <c:v>270.4857912549856</c:v>
                </c:pt>
                <c:pt idx="256">
                  <c:v>270.4857912549856</c:v>
                </c:pt>
                <c:pt idx="257">
                  <c:v>270.4857912549856</c:v>
                </c:pt>
                <c:pt idx="258">
                  <c:v>270.4857912549856</c:v>
                </c:pt>
                <c:pt idx="259">
                  <c:v>270.4857912549856</c:v>
                </c:pt>
                <c:pt idx="260">
                  <c:v>270.4857912549856</c:v>
                </c:pt>
                <c:pt idx="261">
                  <c:v>270.4857912549856</c:v>
                </c:pt>
                <c:pt idx="262">
                  <c:v>270.4857912549856</c:v>
                </c:pt>
                <c:pt idx="263">
                  <c:v>270.4857912549856</c:v>
                </c:pt>
                <c:pt idx="264">
                  <c:v>270.4857912549856</c:v>
                </c:pt>
                <c:pt idx="265">
                  <c:v>270.4857912549856</c:v>
                </c:pt>
                <c:pt idx="266">
                  <c:v>270.4857912549856</c:v>
                </c:pt>
                <c:pt idx="267">
                  <c:v>270.4857912549856</c:v>
                </c:pt>
                <c:pt idx="268">
                  <c:v>270.4857912549856</c:v>
                </c:pt>
                <c:pt idx="269">
                  <c:v>270.4857912549856</c:v>
                </c:pt>
                <c:pt idx="270">
                  <c:v>270.4857912549856</c:v>
                </c:pt>
                <c:pt idx="271">
                  <c:v>270.4857912549856</c:v>
                </c:pt>
                <c:pt idx="272">
                  <c:v>270.4857912549856</c:v>
                </c:pt>
                <c:pt idx="273">
                  <c:v>270.4857912549856</c:v>
                </c:pt>
                <c:pt idx="274">
                  <c:v>270.4857912549856</c:v>
                </c:pt>
                <c:pt idx="275">
                  <c:v>270.4857912549856</c:v>
                </c:pt>
                <c:pt idx="276">
                  <c:v>270.4857912549856</c:v>
                </c:pt>
                <c:pt idx="277">
                  <c:v>270.4857912549856</c:v>
                </c:pt>
                <c:pt idx="278">
                  <c:v>270.4857912549856</c:v>
                </c:pt>
                <c:pt idx="279">
                  <c:v>270.4857912549856</c:v>
                </c:pt>
                <c:pt idx="280">
                  <c:v>270.4857912549856</c:v>
                </c:pt>
                <c:pt idx="281">
                  <c:v>270.4857912549856</c:v>
                </c:pt>
                <c:pt idx="282">
                  <c:v>270.4857912549856</c:v>
                </c:pt>
                <c:pt idx="283">
                  <c:v>270.4857912549856</c:v>
                </c:pt>
                <c:pt idx="284">
                  <c:v>270.4857912549856</c:v>
                </c:pt>
                <c:pt idx="285">
                  <c:v>270.4857912549856</c:v>
                </c:pt>
                <c:pt idx="286">
                  <c:v>270.4857912549856</c:v>
                </c:pt>
                <c:pt idx="287">
                  <c:v>270.4857912549856</c:v>
                </c:pt>
                <c:pt idx="288">
                  <c:v>270.4857912549856</c:v>
                </c:pt>
                <c:pt idx="289">
                  <c:v>270.4857912549856</c:v>
                </c:pt>
                <c:pt idx="290">
                  <c:v>270.4857912549856</c:v>
                </c:pt>
                <c:pt idx="291">
                  <c:v>270.4857912549856</c:v>
                </c:pt>
                <c:pt idx="292">
                  <c:v>270.4857912549856</c:v>
                </c:pt>
                <c:pt idx="293">
                  <c:v>270.4857912549856</c:v>
                </c:pt>
                <c:pt idx="294">
                  <c:v>270.4857912549856</c:v>
                </c:pt>
                <c:pt idx="295">
                  <c:v>270.4857912549856</c:v>
                </c:pt>
                <c:pt idx="296">
                  <c:v>270.4857912549856</c:v>
                </c:pt>
                <c:pt idx="297">
                  <c:v>270.4857912549856</c:v>
                </c:pt>
                <c:pt idx="298">
                  <c:v>270.4857912549856</c:v>
                </c:pt>
                <c:pt idx="299">
                  <c:v>270.4857912549856</c:v>
                </c:pt>
                <c:pt idx="300">
                  <c:v>270.4857912549856</c:v>
                </c:pt>
                <c:pt idx="301">
                  <c:v>270.4857912549856</c:v>
                </c:pt>
                <c:pt idx="302">
                  <c:v>270.4857912549856</c:v>
                </c:pt>
                <c:pt idx="303">
                  <c:v>270.4857912549856</c:v>
                </c:pt>
                <c:pt idx="304">
                  <c:v>270.4857912549856</c:v>
                </c:pt>
                <c:pt idx="305">
                  <c:v>270.4857912549856</c:v>
                </c:pt>
                <c:pt idx="306">
                  <c:v>270.4857912549856</c:v>
                </c:pt>
                <c:pt idx="307">
                  <c:v>270.4857912549856</c:v>
                </c:pt>
                <c:pt idx="308">
                  <c:v>270.4857912549856</c:v>
                </c:pt>
                <c:pt idx="309">
                  <c:v>270.4857912549856</c:v>
                </c:pt>
                <c:pt idx="310">
                  <c:v>270.4857912549856</c:v>
                </c:pt>
                <c:pt idx="311">
                  <c:v>270.4857912549856</c:v>
                </c:pt>
                <c:pt idx="312">
                  <c:v>270.4857912549856</c:v>
                </c:pt>
                <c:pt idx="313">
                  <c:v>270.4857912549856</c:v>
                </c:pt>
                <c:pt idx="314">
                  <c:v>270.4857912549856</c:v>
                </c:pt>
                <c:pt idx="315">
                  <c:v>270.4857912549856</c:v>
                </c:pt>
                <c:pt idx="316">
                  <c:v>270.4857912549856</c:v>
                </c:pt>
                <c:pt idx="317">
                  <c:v>270.4857912549856</c:v>
                </c:pt>
                <c:pt idx="318">
                  <c:v>270.4857912549856</c:v>
                </c:pt>
                <c:pt idx="319">
                  <c:v>270.4857912549856</c:v>
                </c:pt>
                <c:pt idx="320">
                  <c:v>270.4857912549856</c:v>
                </c:pt>
                <c:pt idx="321">
                  <c:v>270.4857912549856</c:v>
                </c:pt>
                <c:pt idx="322">
                  <c:v>270.4857912549856</c:v>
                </c:pt>
                <c:pt idx="323">
                  <c:v>270.4857912549856</c:v>
                </c:pt>
                <c:pt idx="324">
                  <c:v>270.4857912549856</c:v>
                </c:pt>
                <c:pt idx="325">
                  <c:v>270.4857912549856</c:v>
                </c:pt>
                <c:pt idx="326">
                  <c:v>270.4857912549856</c:v>
                </c:pt>
                <c:pt idx="327">
                  <c:v>270.4857912549856</c:v>
                </c:pt>
                <c:pt idx="328">
                  <c:v>270.4857912549856</c:v>
                </c:pt>
                <c:pt idx="329">
                  <c:v>270.4857912549856</c:v>
                </c:pt>
                <c:pt idx="330">
                  <c:v>270.4857912549856</c:v>
                </c:pt>
                <c:pt idx="331">
                  <c:v>270.4857912549856</c:v>
                </c:pt>
                <c:pt idx="332">
                  <c:v>270.4857912549856</c:v>
                </c:pt>
                <c:pt idx="333">
                  <c:v>270.4857912549856</c:v>
                </c:pt>
                <c:pt idx="334">
                  <c:v>270.4857912549856</c:v>
                </c:pt>
                <c:pt idx="335">
                  <c:v>270.4857912549856</c:v>
                </c:pt>
                <c:pt idx="336">
                  <c:v>270.4857912549856</c:v>
                </c:pt>
                <c:pt idx="337">
                  <c:v>270.4857912549856</c:v>
                </c:pt>
                <c:pt idx="338">
                  <c:v>270.4857912549856</c:v>
                </c:pt>
                <c:pt idx="339">
                  <c:v>270.4857912549856</c:v>
                </c:pt>
                <c:pt idx="340">
                  <c:v>270.4857912549856</c:v>
                </c:pt>
                <c:pt idx="341">
                  <c:v>270.4857912549856</c:v>
                </c:pt>
                <c:pt idx="342">
                  <c:v>270.4857912549856</c:v>
                </c:pt>
                <c:pt idx="343">
                  <c:v>270.4857912549856</c:v>
                </c:pt>
                <c:pt idx="344">
                  <c:v>270.4857912549856</c:v>
                </c:pt>
                <c:pt idx="345">
                  <c:v>270.4857912549856</c:v>
                </c:pt>
                <c:pt idx="346">
                  <c:v>270.4857912549856</c:v>
                </c:pt>
                <c:pt idx="347">
                  <c:v>270.4857912549856</c:v>
                </c:pt>
                <c:pt idx="348">
                  <c:v>270.4857912549856</c:v>
                </c:pt>
                <c:pt idx="349">
                  <c:v>270.4857912549856</c:v>
                </c:pt>
                <c:pt idx="350">
                  <c:v>270.4857912549856</c:v>
                </c:pt>
                <c:pt idx="351">
                  <c:v>270.4857912549856</c:v>
                </c:pt>
                <c:pt idx="352">
                  <c:v>270.4857912549856</c:v>
                </c:pt>
                <c:pt idx="353">
                  <c:v>270.4857912549856</c:v>
                </c:pt>
                <c:pt idx="354">
                  <c:v>270.4857912549856</c:v>
                </c:pt>
                <c:pt idx="355">
                  <c:v>270.4857912549856</c:v>
                </c:pt>
                <c:pt idx="356">
                  <c:v>270.4857912549856</c:v>
                </c:pt>
                <c:pt idx="357">
                  <c:v>270.4857912549856</c:v>
                </c:pt>
                <c:pt idx="358">
                  <c:v>270.4857912549856</c:v>
                </c:pt>
                <c:pt idx="359">
                  <c:v>270.4857912549856</c:v>
                </c:pt>
                <c:pt idx="360">
                  <c:v>270.4857912549856</c:v>
                </c:pt>
                <c:pt idx="361">
                  <c:v>270.4857912549856</c:v>
                </c:pt>
                <c:pt idx="362">
                  <c:v>270.4857912549856</c:v>
                </c:pt>
                <c:pt idx="363">
                  <c:v>270.4857912549856</c:v>
                </c:pt>
                <c:pt idx="364">
                  <c:v>270.4857912549856</c:v>
                </c:pt>
                <c:pt idx="365">
                  <c:v>270.4857912549856</c:v>
                </c:pt>
                <c:pt idx="366">
                  <c:v>270.4857912549856</c:v>
                </c:pt>
                <c:pt idx="367">
                  <c:v>270.4857912549856</c:v>
                </c:pt>
                <c:pt idx="368">
                  <c:v>270.4857912549856</c:v>
                </c:pt>
                <c:pt idx="369">
                  <c:v>270.4857912549856</c:v>
                </c:pt>
                <c:pt idx="370">
                  <c:v>270.4857912549856</c:v>
                </c:pt>
                <c:pt idx="371">
                  <c:v>270.4857912549856</c:v>
                </c:pt>
                <c:pt idx="372">
                  <c:v>270.4857912549856</c:v>
                </c:pt>
                <c:pt idx="373">
                  <c:v>270.4857912549856</c:v>
                </c:pt>
                <c:pt idx="374">
                  <c:v>270.4857912549856</c:v>
                </c:pt>
                <c:pt idx="375">
                  <c:v>270.4857912549856</c:v>
                </c:pt>
                <c:pt idx="376">
                  <c:v>270.4857912549856</c:v>
                </c:pt>
                <c:pt idx="377">
                  <c:v>270.4857912549856</c:v>
                </c:pt>
                <c:pt idx="378">
                  <c:v>270.4857912549856</c:v>
                </c:pt>
                <c:pt idx="379">
                  <c:v>270.4857912549856</c:v>
                </c:pt>
                <c:pt idx="380">
                  <c:v>270.4857912549856</c:v>
                </c:pt>
                <c:pt idx="381">
                  <c:v>270.4857912549856</c:v>
                </c:pt>
                <c:pt idx="382">
                  <c:v>270.4857912549856</c:v>
                </c:pt>
                <c:pt idx="383">
                  <c:v>270.4857912549856</c:v>
                </c:pt>
                <c:pt idx="384">
                  <c:v>270.4857912549856</c:v>
                </c:pt>
                <c:pt idx="385">
                  <c:v>270.4857912549856</c:v>
                </c:pt>
                <c:pt idx="386">
                  <c:v>270.4857912549856</c:v>
                </c:pt>
                <c:pt idx="387">
                  <c:v>270.4857912549856</c:v>
                </c:pt>
                <c:pt idx="388">
                  <c:v>270.4857912549856</c:v>
                </c:pt>
                <c:pt idx="389">
                  <c:v>270.4857912549856</c:v>
                </c:pt>
                <c:pt idx="390">
                  <c:v>270.4857912549856</c:v>
                </c:pt>
                <c:pt idx="391">
                  <c:v>270.4857912549856</c:v>
                </c:pt>
                <c:pt idx="392">
                  <c:v>270.4857912549856</c:v>
                </c:pt>
                <c:pt idx="393">
                  <c:v>270.4857912549856</c:v>
                </c:pt>
                <c:pt idx="394">
                  <c:v>270.4857912549856</c:v>
                </c:pt>
                <c:pt idx="395">
                  <c:v>270.4857912549856</c:v>
                </c:pt>
                <c:pt idx="396">
                  <c:v>270.4857912549856</c:v>
                </c:pt>
                <c:pt idx="397">
                  <c:v>270.4857912549856</c:v>
                </c:pt>
                <c:pt idx="398">
                  <c:v>270.4857912549856</c:v>
                </c:pt>
                <c:pt idx="399">
                  <c:v>270.4857912549856</c:v>
                </c:pt>
                <c:pt idx="400">
                  <c:v>270.4857912549856</c:v>
                </c:pt>
                <c:pt idx="401">
                  <c:v>270.4857912549856</c:v>
                </c:pt>
                <c:pt idx="402">
                  <c:v>270.4857912549856</c:v>
                </c:pt>
                <c:pt idx="403">
                  <c:v>270.4857912549856</c:v>
                </c:pt>
                <c:pt idx="404">
                  <c:v>270.4857912549856</c:v>
                </c:pt>
                <c:pt idx="405">
                  <c:v>270.4857912549856</c:v>
                </c:pt>
                <c:pt idx="406">
                  <c:v>270.4857912549856</c:v>
                </c:pt>
                <c:pt idx="407">
                  <c:v>270.4857912549856</c:v>
                </c:pt>
                <c:pt idx="408">
                  <c:v>270.4857912549856</c:v>
                </c:pt>
                <c:pt idx="409">
                  <c:v>270.4857912549856</c:v>
                </c:pt>
                <c:pt idx="410">
                  <c:v>270.4857912549856</c:v>
                </c:pt>
                <c:pt idx="411">
                  <c:v>270.4857912549856</c:v>
                </c:pt>
                <c:pt idx="412">
                  <c:v>270.4857912549856</c:v>
                </c:pt>
                <c:pt idx="413">
                  <c:v>270.4857912549856</c:v>
                </c:pt>
                <c:pt idx="414">
                  <c:v>270.4857912549856</c:v>
                </c:pt>
                <c:pt idx="415">
                  <c:v>270.4857912549856</c:v>
                </c:pt>
                <c:pt idx="416">
                  <c:v>270.4857912549856</c:v>
                </c:pt>
                <c:pt idx="417">
                  <c:v>270.4857912549856</c:v>
                </c:pt>
                <c:pt idx="418">
                  <c:v>270.4857912549856</c:v>
                </c:pt>
                <c:pt idx="419">
                  <c:v>270.4857912549856</c:v>
                </c:pt>
                <c:pt idx="420">
                  <c:v>270.4857912549856</c:v>
                </c:pt>
                <c:pt idx="421">
                  <c:v>270.4857912549856</c:v>
                </c:pt>
                <c:pt idx="422">
                  <c:v>270.4857912549856</c:v>
                </c:pt>
                <c:pt idx="423">
                  <c:v>270.4857912549856</c:v>
                </c:pt>
                <c:pt idx="424">
                  <c:v>270.4857912549856</c:v>
                </c:pt>
                <c:pt idx="425">
                  <c:v>270.4857912549856</c:v>
                </c:pt>
                <c:pt idx="426">
                  <c:v>270.4857912549856</c:v>
                </c:pt>
                <c:pt idx="427">
                  <c:v>270.4857912549856</c:v>
                </c:pt>
                <c:pt idx="428">
                  <c:v>270.4857912549856</c:v>
                </c:pt>
                <c:pt idx="429">
                  <c:v>270.4857912549856</c:v>
                </c:pt>
                <c:pt idx="430">
                  <c:v>270.4857912549856</c:v>
                </c:pt>
                <c:pt idx="431">
                  <c:v>270.4857912549856</c:v>
                </c:pt>
                <c:pt idx="432">
                  <c:v>270.4857912549856</c:v>
                </c:pt>
                <c:pt idx="433">
                  <c:v>270.4857912549856</c:v>
                </c:pt>
                <c:pt idx="434">
                  <c:v>270.4857912549856</c:v>
                </c:pt>
                <c:pt idx="435">
                  <c:v>270.4857912549856</c:v>
                </c:pt>
                <c:pt idx="436">
                  <c:v>270.4857912549856</c:v>
                </c:pt>
                <c:pt idx="437">
                  <c:v>270.4857912549856</c:v>
                </c:pt>
                <c:pt idx="438">
                  <c:v>270.4857912549856</c:v>
                </c:pt>
                <c:pt idx="439">
                  <c:v>270.4857912549856</c:v>
                </c:pt>
                <c:pt idx="440">
                  <c:v>270.4857912549856</c:v>
                </c:pt>
                <c:pt idx="441">
                  <c:v>270.4857912549856</c:v>
                </c:pt>
                <c:pt idx="442">
                  <c:v>270.4857912549856</c:v>
                </c:pt>
                <c:pt idx="443">
                  <c:v>270.4857912549856</c:v>
                </c:pt>
                <c:pt idx="444">
                  <c:v>270.4857912549856</c:v>
                </c:pt>
                <c:pt idx="445">
                  <c:v>270.4857912549856</c:v>
                </c:pt>
                <c:pt idx="446">
                  <c:v>270.4857912549856</c:v>
                </c:pt>
                <c:pt idx="447">
                  <c:v>270.4857912549856</c:v>
                </c:pt>
                <c:pt idx="448">
                  <c:v>270.4857912549856</c:v>
                </c:pt>
                <c:pt idx="449">
                  <c:v>270.4857912549856</c:v>
                </c:pt>
                <c:pt idx="450">
                  <c:v>270.4857912549856</c:v>
                </c:pt>
                <c:pt idx="451">
                  <c:v>270.4857912549856</c:v>
                </c:pt>
                <c:pt idx="452">
                  <c:v>270.4857912549856</c:v>
                </c:pt>
                <c:pt idx="453">
                  <c:v>270.4857912549856</c:v>
                </c:pt>
                <c:pt idx="454">
                  <c:v>270.4857912549856</c:v>
                </c:pt>
                <c:pt idx="455">
                  <c:v>270.4857912549856</c:v>
                </c:pt>
                <c:pt idx="456">
                  <c:v>270.4857912549856</c:v>
                </c:pt>
                <c:pt idx="457">
                  <c:v>270.4857912549856</c:v>
                </c:pt>
                <c:pt idx="458">
                  <c:v>270.4857912549856</c:v>
                </c:pt>
                <c:pt idx="459">
                  <c:v>270.4857912549856</c:v>
                </c:pt>
                <c:pt idx="460">
                  <c:v>270.4857912549856</c:v>
                </c:pt>
                <c:pt idx="461">
                  <c:v>270.4857912549856</c:v>
                </c:pt>
                <c:pt idx="462">
                  <c:v>270.4857912549856</c:v>
                </c:pt>
                <c:pt idx="463">
                  <c:v>270.4857912549856</c:v>
                </c:pt>
                <c:pt idx="464">
                  <c:v>270.4857912549856</c:v>
                </c:pt>
                <c:pt idx="465">
                  <c:v>270.4857912549856</c:v>
                </c:pt>
                <c:pt idx="466">
                  <c:v>270.4857912549856</c:v>
                </c:pt>
                <c:pt idx="467">
                  <c:v>270.4857912549856</c:v>
                </c:pt>
                <c:pt idx="468">
                  <c:v>270.4857912549856</c:v>
                </c:pt>
                <c:pt idx="469">
                  <c:v>270.4857912549856</c:v>
                </c:pt>
                <c:pt idx="470">
                  <c:v>270.4857912549856</c:v>
                </c:pt>
                <c:pt idx="471">
                  <c:v>270.4857912549856</c:v>
                </c:pt>
                <c:pt idx="472">
                  <c:v>270.4857912549856</c:v>
                </c:pt>
                <c:pt idx="473">
                  <c:v>270.4857912549856</c:v>
                </c:pt>
                <c:pt idx="474">
                  <c:v>270.4857912549856</c:v>
                </c:pt>
                <c:pt idx="475">
                  <c:v>270.4857912549856</c:v>
                </c:pt>
                <c:pt idx="476">
                  <c:v>270.4857912549856</c:v>
                </c:pt>
                <c:pt idx="477">
                  <c:v>270.4857912549856</c:v>
                </c:pt>
                <c:pt idx="478">
                  <c:v>270.4857912549856</c:v>
                </c:pt>
                <c:pt idx="479">
                  <c:v>270.4857912549856</c:v>
                </c:pt>
                <c:pt idx="480">
                  <c:v>270.4857912549856</c:v>
                </c:pt>
                <c:pt idx="481">
                  <c:v>270.4857912549856</c:v>
                </c:pt>
                <c:pt idx="482">
                  <c:v>270.4857912549856</c:v>
                </c:pt>
                <c:pt idx="483">
                  <c:v>270.4857912549856</c:v>
                </c:pt>
                <c:pt idx="484">
                  <c:v>270.4857912549856</c:v>
                </c:pt>
                <c:pt idx="485">
                  <c:v>270.4857912549856</c:v>
                </c:pt>
                <c:pt idx="486">
                  <c:v>270.4857912549856</c:v>
                </c:pt>
                <c:pt idx="487">
                  <c:v>270.4857912549856</c:v>
                </c:pt>
                <c:pt idx="488">
                  <c:v>270.4857912549856</c:v>
                </c:pt>
                <c:pt idx="489">
                  <c:v>270.4857912549856</c:v>
                </c:pt>
                <c:pt idx="490">
                  <c:v>270.4857912549856</c:v>
                </c:pt>
                <c:pt idx="491">
                  <c:v>270.4857912549856</c:v>
                </c:pt>
                <c:pt idx="492">
                  <c:v>270.4857912549856</c:v>
                </c:pt>
                <c:pt idx="493">
                  <c:v>270.4857912549856</c:v>
                </c:pt>
                <c:pt idx="494">
                  <c:v>270.4857912549856</c:v>
                </c:pt>
                <c:pt idx="495">
                  <c:v>270.4857912549856</c:v>
                </c:pt>
                <c:pt idx="496">
                  <c:v>270.4857912549856</c:v>
                </c:pt>
                <c:pt idx="497">
                  <c:v>270.4857912549856</c:v>
                </c:pt>
                <c:pt idx="498">
                  <c:v>270.4857912549856</c:v>
                </c:pt>
                <c:pt idx="499">
                  <c:v>270.4857912549856</c:v>
                </c:pt>
                <c:pt idx="500">
                  <c:v>270.4857912549856</c:v>
                </c:pt>
                <c:pt idx="501">
                  <c:v>270.4857912549856</c:v>
                </c:pt>
                <c:pt idx="502">
                  <c:v>270.4857912549856</c:v>
                </c:pt>
                <c:pt idx="503">
                  <c:v>270.4857912549856</c:v>
                </c:pt>
                <c:pt idx="504">
                  <c:v>270.4857912549856</c:v>
                </c:pt>
                <c:pt idx="505">
                  <c:v>270.4857912549856</c:v>
                </c:pt>
                <c:pt idx="506">
                  <c:v>270.4857912549856</c:v>
                </c:pt>
                <c:pt idx="507">
                  <c:v>270.4857912549856</c:v>
                </c:pt>
                <c:pt idx="508">
                  <c:v>270.4857912549856</c:v>
                </c:pt>
                <c:pt idx="509">
                  <c:v>270.4857912549856</c:v>
                </c:pt>
                <c:pt idx="510">
                  <c:v>270.4857912549856</c:v>
                </c:pt>
                <c:pt idx="511">
                  <c:v>270.4857912549856</c:v>
                </c:pt>
                <c:pt idx="512">
                  <c:v>270.4857912549856</c:v>
                </c:pt>
                <c:pt idx="513">
                  <c:v>270.4857912549856</c:v>
                </c:pt>
                <c:pt idx="514">
                  <c:v>270.4857912549856</c:v>
                </c:pt>
                <c:pt idx="515">
                  <c:v>270.4857912549856</c:v>
                </c:pt>
                <c:pt idx="516">
                  <c:v>270.4857912549856</c:v>
                </c:pt>
                <c:pt idx="517">
                  <c:v>270.4857912549856</c:v>
                </c:pt>
                <c:pt idx="518">
                  <c:v>270.4857912549856</c:v>
                </c:pt>
                <c:pt idx="519">
                  <c:v>270.4857912549856</c:v>
                </c:pt>
                <c:pt idx="520">
                  <c:v>270.4857912549856</c:v>
                </c:pt>
                <c:pt idx="521">
                  <c:v>270.4857912549856</c:v>
                </c:pt>
                <c:pt idx="522">
                  <c:v>270.4857912549856</c:v>
                </c:pt>
                <c:pt idx="523">
                  <c:v>270.4857912549856</c:v>
                </c:pt>
                <c:pt idx="524">
                  <c:v>270.4857912549856</c:v>
                </c:pt>
                <c:pt idx="525">
                  <c:v>270.4857912549856</c:v>
                </c:pt>
                <c:pt idx="526">
                  <c:v>270.4857912549856</c:v>
                </c:pt>
                <c:pt idx="527">
                  <c:v>270.4857912549856</c:v>
                </c:pt>
                <c:pt idx="528">
                  <c:v>270.4857912549856</c:v>
                </c:pt>
                <c:pt idx="529">
                  <c:v>270.4857912549856</c:v>
                </c:pt>
                <c:pt idx="530">
                  <c:v>270.4857912549856</c:v>
                </c:pt>
                <c:pt idx="531">
                  <c:v>270.4857912549856</c:v>
                </c:pt>
                <c:pt idx="532">
                  <c:v>270.4857912549856</c:v>
                </c:pt>
                <c:pt idx="533">
                  <c:v>270.4857912549856</c:v>
                </c:pt>
                <c:pt idx="534">
                  <c:v>270.4857912549856</c:v>
                </c:pt>
                <c:pt idx="535">
                  <c:v>270.4857912549856</c:v>
                </c:pt>
                <c:pt idx="536">
                  <c:v>270.4857912549856</c:v>
                </c:pt>
                <c:pt idx="537">
                  <c:v>270.4857912549856</c:v>
                </c:pt>
                <c:pt idx="538">
                  <c:v>270.4857912549856</c:v>
                </c:pt>
                <c:pt idx="539">
                  <c:v>270.4857912549856</c:v>
                </c:pt>
                <c:pt idx="540">
                  <c:v>270.4857912549856</c:v>
                </c:pt>
                <c:pt idx="541">
                  <c:v>270.4857912549856</c:v>
                </c:pt>
                <c:pt idx="542">
                  <c:v>270.4857912549856</c:v>
                </c:pt>
                <c:pt idx="543">
                  <c:v>270.4857912549856</c:v>
                </c:pt>
                <c:pt idx="544">
                  <c:v>270.4857912549856</c:v>
                </c:pt>
                <c:pt idx="545">
                  <c:v>270.4857912549856</c:v>
                </c:pt>
                <c:pt idx="546">
                  <c:v>270.4857912549856</c:v>
                </c:pt>
                <c:pt idx="547">
                  <c:v>270.4857912549856</c:v>
                </c:pt>
                <c:pt idx="548">
                  <c:v>270.4857912549856</c:v>
                </c:pt>
                <c:pt idx="549">
                  <c:v>270.4857912549856</c:v>
                </c:pt>
                <c:pt idx="550">
                  <c:v>270.4857912549856</c:v>
                </c:pt>
                <c:pt idx="551">
                  <c:v>270.4857912549856</c:v>
                </c:pt>
                <c:pt idx="552">
                  <c:v>270.4857912549856</c:v>
                </c:pt>
                <c:pt idx="553">
                  <c:v>270.4857912549856</c:v>
                </c:pt>
                <c:pt idx="554">
                  <c:v>270.4857912549856</c:v>
                </c:pt>
                <c:pt idx="555">
                  <c:v>270.4857912549856</c:v>
                </c:pt>
                <c:pt idx="556">
                  <c:v>270.4857912549856</c:v>
                </c:pt>
                <c:pt idx="557">
                  <c:v>270.4857912549856</c:v>
                </c:pt>
                <c:pt idx="558">
                  <c:v>270.4857912549856</c:v>
                </c:pt>
                <c:pt idx="559">
                  <c:v>270.4857912549856</c:v>
                </c:pt>
                <c:pt idx="560">
                  <c:v>270.4857912549856</c:v>
                </c:pt>
                <c:pt idx="561">
                  <c:v>270.4857912549856</c:v>
                </c:pt>
                <c:pt idx="562">
                  <c:v>270.4857912549856</c:v>
                </c:pt>
                <c:pt idx="563">
                  <c:v>270.4857912549856</c:v>
                </c:pt>
                <c:pt idx="564">
                  <c:v>270.4857912549856</c:v>
                </c:pt>
                <c:pt idx="565">
                  <c:v>270.4857912549856</c:v>
                </c:pt>
                <c:pt idx="566">
                  <c:v>270.4857912549856</c:v>
                </c:pt>
                <c:pt idx="567">
                  <c:v>270.4857912549856</c:v>
                </c:pt>
                <c:pt idx="568">
                  <c:v>270.4857912549856</c:v>
                </c:pt>
                <c:pt idx="569">
                  <c:v>270.4857912549856</c:v>
                </c:pt>
                <c:pt idx="570">
                  <c:v>270.4857912549856</c:v>
                </c:pt>
                <c:pt idx="571">
                  <c:v>270.4857912549856</c:v>
                </c:pt>
                <c:pt idx="572">
                  <c:v>270.4857912549856</c:v>
                </c:pt>
                <c:pt idx="573">
                  <c:v>270.4857912549856</c:v>
                </c:pt>
                <c:pt idx="574">
                  <c:v>270.4857912549856</c:v>
                </c:pt>
                <c:pt idx="575">
                  <c:v>270.4857912549856</c:v>
                </c:pt>
                <c:pt idx="576">
                  <c:v>270.4857912549856</c:v>
                </c:pt>
                <c:pt idx="577">
                  <c:v>270.4857912549856</c:v>
                </c:pt>
                <c:pt idx="578">
                  <c:v>270.4857912549856</c:v>
                </c:pt>
                <c:pt idx="579">
                  <c:v>270.4857912549856</c:v>
                </c:pt>
                <c:pt idx="580">
                  <c:v>270.4857912549856</c:v>
                </c:pt>
                <c:pt idx="581">
                  <c:v>270.4857912549856</c:v>
                </c:pt>
                <c:pt idx="582">
                  <c:v>270.4857912549856</c:v>
                </c:pt>
                <c:pt idx="583">
                  <c:v>270.4857912549856</c:v>
                </c:pt>
                <c:pt idx="584">
                  <c:v>270.4857912549856</c:v>
                </c:pt>
                <c:pt idx="585">
                  <c:v>270.4857912549856</c:v>
                </c:pt>
                <c:pt idx="586">
                  <c:v>270.4857912549856</c:v>
                </c:pt>
                <c:pt idx="587">
                  <c:v>270.4857912549856</c:v>
                </c:pt>
                <c:pt idx="588">
                  <c:v>270.4857912549856</c:v>
                </c:pt>
                <c:pt idx="589">
                  <c:v>270.4857912549856</c:v>
                </c:pt>
                <c:pt idx="590">
                  <c:v>270.4857912549856</c:v>
                </c:pt>
                <c:pt idx="591">
                  <c:v>270.4857912549856</c:v>
                </c:pt>
                <c:pt idx="592">
                  <c:v>270.4857912549856</c:v>
                </c:pt>
                <c:pt idx="593">
                  <c:v>270.4857912549856</c:v>
                </c:pt>
                <c:pt idx="594">
                  <c:v>270.4857912549856</c:v>
                </c:pt>
                <c:pt idx="595">
                  <c:v>270.4857912549856</c:v>
                </c:pt>
                <c:pt idx="596">
                  <c:v>270.4857912549856</c:v>
                </c:pt>
                <c:pt idx="597">
                  <c:v>270.4857912549856</c:v>
                </c:pt>
                <c:pt idx="598">
                  <c:v>270.4857912549856</c:v>
                </c:pt>
                <c:pt idx="599">
                  <c:v>270.4857912549856</c:v>
                </c:pt>
                <c:pt idx="600">
                  <c:v>270.4857912549856</c:v>
                </c:pt>
                <c:pt idx="601">
                  <c:v>270.4857912549856</c:v>
                </c:pt>
                <c:pt idx="602">
                  <c:v>270.4857912549856</c:v>
                </c:pt>
                <c:pt idx="603">
                  <c:v>270.4857912549856</c:v>
                </c:pt>
                <c:pt idx="604">
                  <c:v>270.4857912549856</c:v>
                </c:pt>
                <c:pt idx="605">
                  <c:v>270.4857912549856</c:v>
                </c:pt>
                <c:pt idx="606">
                  <c:v>270.4857912549856</c:v>
                </c:pt>
                <c:pt idx="607">
                  <c:v>270.4857912549856</c:v>
                </c:pt>
                <c:pt idx="608">
                  <c:v>270.4857912549856</c:v>
                </c:pt>
                <c:pt idx="609">
                  <c:v>270.4857912549856</c:v>
                </c:pt>
                <c:pt idx="610">
                  <c:v>270.4857912549856</c:v>
                </c:pt>
                <c:pt idx="611">
                  <c:v>270.4857912549856</c:v>
                </c:pt>
                <c:pt idx="612">
                  <c:v>270.4857912549856</c:v>
                </c:pt>
                <c:pt idx="613">
                  <c:v>270.4857912549856</c:v>
                </c:pt>
                <c:pt idx="614">
                  <c:v>270.4857912549856</c:v>
                </c:pt>
                <c:pt idx="615">
                  <c:v>270.4857912549856</c:v>
                </c:pt>
                <c:pt idx="616">
                  <c:v>270.4857912549856</c:v>
                </c:pt>
                <c:pt idx="617">
                  <c:v>270.4857912549856</c:v>
                </c:pt>
                <c:pt idx="618">
                  <c:v>270.4857912549856</c:v>
                </c:pt>
                <c:pt idx="619">
                  <c:v>270.4857912549856</c:v>
                </c:pt>
                <c:pt idx="620">
                  <c:v>270.4857912549856</c:v>
                </c:pt>
                <c:pt idx="621">
                  <c:v>270.4857912549856</c:v>
                </c:pt>
                <c:pt idx="622">
                  <c:v>270.4857912549856</c:v>
                </c:pt>
                <c:pt idx="623">
                  <c:v>270.4857912549856</c:v>
                </c:pt>
                <c:pt idx="624">
                  <c:v>270.4857912549856</c:v>
                </c:pt>
                <c:pt idx="625">
                  <c:v>270.4857912549856</c:v>
                </c:pt>
                <c:pt idx="626">
                  <c:v>270.4857912549856</c:v>
                </c:pt>
                <c:pt idx="627">
                  <c:v>270.4857912549856</c:v>
                </c:pt>
                <c:pt idx="628">
                  <c:v>270.4857912549856</c:v>
                </c:pt>
                <c:pt idx="629">
                  <c:v>270.4857912549856</c:v>
                </c:pt>
                <c:pt idx="630">
                  <c:v>270.4857912549856</c:v>
                </c:pt>
                <c:pt idx="631">
                  <c:v>270.4857912549856</c:v>
                </c:pt>
                <c:pt idx="632">
                  <c:v>270.4857912549856</c:v>
                </c:pt>
                <c:pt idx="633">
                  <c:v>270.4857912549856</c:v>
                </c:pt>
                <c:pt idx="634">
                  <c:v>270.4857912549856</c:v>
                </c:pt>
                <c:pt idx="635">
                  <c:v>270.4857912549856</c:v>
                </c:pt>
                <c:pt idx="636">
                  <c:v>270.4857912549856</c:v>
                </c:pt>
                <c:pt idx="637">
                  <c:v>270.4857912549856</c:v>
                </c:pt>
                <c:pt idx="638">
                  <c:v>270.4857912549856</c:v>
                </c:pt>
                <c:pt idx="639">
                  <c:v>270.4857912549856</c:v>
                </c:pt>
                <c:pt idx="640">
                  <c:v>270.4857912549856</c:v>
                </c:pt>
                <c:pt idx="641">
                  <c:v>270.4857912549856</c:v>
                </c:pt>
                <c:pt idx="642">
                  <c:v>270.4857912549856</c:v>
                </c:pt>
                <c:pt idx="643">
                  <c:v>270.4857912549856</c:v>
                </c:pt>
                <c:pt idx="644">
                  <c:v>270.4857912549856</c:v>
                </c:pt>
                <c:pt idx="645">
                  <c:v>270.4857912549856</c:v>
                </c:pt>
                <c:pt idx="646">
                  <c:v>270.4857912549856</c:v>
                </c:pt>
                <c:pt idx="647">
                  <c:v>270.4857912549856</c:v>
                </c:pt>
                <c:pt idx="648">
                  <c:v>270.4857912549856</c:v>
                </c:pt>
                <c:pt idx="649">
                  <c:v>270.4857912549856</c:v>
                </c:pt>
                <c:pt idx="650">
                  <c:v>270.4857912549856</c:v>
                </c:pt>
                <c:pt idx="651">
                  <c:v>270.4857912549856</c:v>
                </c:pt>
                <c:pt idx="652">
                  <c:v>270.4857912549856</c:v>
                </c:pt>
                <c:pt idx="653">
                  <c:v>270.4857912549856</c:v>
                </c:pt>
                <c:pt idx="654">
                  <c:v>270.4857912549856</c:v>
                </c:pt>
                <c:pt idx="655">
                  <c:v>270.4857912549856</c:v>
                </c:pt>
                <c:pt idx="656">
                  <c:v>270.4857912549856</c:v>
                </c:pt>
                <c:pt idx="657">
                  <c:v>270.4857912549856</c:v>
                </c:pt>
                <c:pt idx="658">
                  <c:v>270.4857912549856</c:v>
                </c:pt>
                <c:pt idx="659">
                  <c:v>270.4857912549856</c:v>
                </c:pt>
                <c:pt idx="660">
                  <c:v>270.4857912549856</c:v>
                </c:pt>
                <c:pt idx="661">
                  <c:v>270.4857912549856</c:v>
                </c:pt>
                <c:pt idx="662">
                  <c:v>270.4857912549856</c:v>
                </c:pt>
                <c:pt idx="663">
                  <c:v>270.4857912549856</c:v>
                </c:pt>
                <c:pt idx="664">
                  <c:v>270.4857912549856</c:v>
                </c:pt>
                <c:pt idx="665">
                  <c:v>270.4857912549856</c:v>
                </c:pt>
                <c:pt idx="666">
                  <c:v>270.4857912549856</c:v>
                </c:pt>
                <c:pt idx="667">
                  <c:v>270.4857912549856</c:v>
                </c:pt>
                <c:pt idx="668">
                  <c:v>270.4857912549856</c:v>
                </c:pt>
                <c:pt idx="669">
                  <c:v>270.4857912549856</c:v>
                </c:pt>
                <c:pt idx="670">
                  <c:v>270.4857912549856</c:v>
                </c:pt>
                <c:pt idx="671">
                  <c:v>270.4857912549856</c:v>
                </c:pt>
                <c:pt idx="672">
                  <c:v>270.4857912549856</c:v>
                </c:pt>
                <c:pt idx="673">
                  <c:v>270.4857912549856</c:v>
                </c:pt>
                <c:pt idx="674">
                  <c:v>270.4857912549856</c:v>
                </c:pt>
                <c:pt idx="675">
                  <c:v>270.4857912549856</c:v>
                </c:pt>
                <c:pt idx="676">
                  <c:v>270.4857912549856</c:v>
                </c:pt>
                <c:pt idx="677">
                  <c:v>270.4857912549856</c:v>
                </c:pt>
                <c:pt idx="678">
                  <c:v>270.4857912549856</c:v>
                </c:pt>
                <c:pt idx="679">
                  <c:v>270.4857912549856</c:v>
                </c:pt>
                <c:pt idx="680">
                  <c:v>270.4857912549856</c:v>
                </c:pt>
                <c:pt idx="681">
                  <c:v>270.4857912549856</c:v>
                </c:pt>
                <c:pt idx="682">
                  <c:v>270.4857912549856</c:v>
                </c:pt>
                <c:pt idx="683">
                  <c:v>270.4857912549856</c:v>
                </c:pt>
                <c:pt idx="684">
                  <c:v>270.4857912549856</c:v>
                </c:pt>
                <c:pt idx="685">
                  <c:v>270.4857912549856</c:v>
                </c:pt>
                <c:pt idx="686">
                  <c:v>270.4857912549856</c:v>
                </c:pt>
                <c:pt idx="687">
                  <c:v>270.4857912549856</c:v>
                </c:pt>
                <c:pt idx="688">
                  <c:v>270.4857912549856</c:v>
                </c:pt>
                <c:pt idx="689">
                  <c:v>270.4857912549856</c:v>
                </c:pt>
                <c:pt idx="690">
                  <c:v>270.4857912549856</c:v>
                </c:pt>
                <c:pt idx="691">
                  <c:v>270.4857912549856</c:v>
                </c:pt>
                <c:pt idx="692">
                  <c:v>270.4857912549856</c:v>
                </c:pt>
                <c:pt idx="693">
                  <c:v>270.4857912549856</c:v>
                </c:pt>
                <c:pt idx="694">
                  <c:v>270.4857912549856</c:v>
                </c:pt>
                <c:pt idx="695">
                  <c:v>270.4857912549856</c:v>
                </c:pt>
                <c:pt idx="696">
                  <c:v>270.4857912549856</c:v>
                </c:pt>
                <c:pt idx="697">
                  <c:v>270.4857912549856</c:v>
                </c:pt>
                <c:pt idx="698">
                  <c:v>270.4857912549856</c:v>
                </c:pt>
                <c:pt idx="699">
                  <c:v>270.4857912549856</c:v>
                </c:pt>
                <c:pt idx="700">
                  <c:v>270.4857912549856</c:v>
                </c:pt>
                <c:pt idx="701">
                  <c:v>270.4857912549856</c:v>
                </c:pt>
                <c:pt idx="702">
                  <c:v>270.4857912549856</c:v>
                </c:pt>
                <c:pt idx="703">
                  <c:v>270.4857912549856</c:v>
                </c:pt>
                <c:pt idx="704">
                  <c:v>270.4857912549856</c:v>
                </c:pt>
                <c:pt idx="705">
                  <c:v>270.4857912549856</c:v>
                </c:pt>
                <c:pt idx="706">
                  <c:v>270.4857912549856</c:v>
                </c:pt>
                <c:pt idx="707">
                  <c:v>270.4857912549856</c:v>
                </c:pt>
                <c:pt idx="708">
                  <c:v>270.4857912549856</c:v>
                </c:pt>
                <c:pt idx="709">
                  <c:v>270.4857912549856</c:v>
                </c:pt>
                <c:pt idx="710">
                  <c:v>270.4857912549856</c:v>
                </c:pt>
                <c:pt idx="711">
                  <c:v>270.4857912549856</c:v>
                </c:pt>
                <c:pt idx="712">
                  <c:v>270.4857912549856</c:v>
                </c:pt>
                <c:pt idx="713">
                  <c:v>270.4857912549856</c:v>
                </c:pt>
                <c:pt idx="714">
                  <c:v>270.4857912549856</c:v>
                </c:pt>
                <c:pt idx="715">
                  <c:v>270.4857912549856</c:v>
                </c:pt>
                <c:pt idx="716">
                  <c:v>270.4857912549856</c:v>
                </c:pt>
                <c:pt idx="717">
                  <c:v>270.4857912549856</c:v>
                </c:pt>
                <c:pt idx="718">
                  <c:v>270.4857912549856</c:v>
                </c:pt>
                <c:pt idx="719">
                  <c:v>270.4857912549856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54-4BE1-876A-2C87E895D868}"/>
            </c:ext>
          </c:extLst>
        </c:ser>
        <c:ser>
          <c:idx val="2"/>
          <c:order val="1"/>
          <c:tx>
            <c:strRef>
              <c:f>grafici!$I$18</c:f>
              <c:strCache>
                <c:ptCount val="1"/>
                <c:pt idx="0">
                  <c:v>Livello minimo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none"/>
          </c:marker>
          <c:cat>
            <c:numRef>
              <c:f>grafici!$G$19:$G$738</c:f>
              <c:numCache>
                <c:formatCode>General</c:formatCode>
                <c:ptCount val="720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  <c:pt idx="708">
                  <c:v>2024</c:v>
                </c:pt>
                <c:pt idx="709">
                  <c:v>2024</c:v>
                </c:pt>
                <c:pt idx="710">
                  <c:v>2024</c:v>
                </c:pt>
                <c:pt idx="711">
                  <c:v>2024</c:v>
                </c:pt>
                <c:pt idx="712">
                  <c:v>2024</c:v>
                </c:pt>
                <c:pt idx="713">
                  <c:v>2024</c:v>
                </c:pt>
                <c:pt idx="714">
                  <c:v>2024</c:v>
                </c:pt>
                <c:pt idx="715">
                  <c:v>2024</c:v>
                </c:pt>
                <c:pt idx="716">
                  <c:v>2024</c:v>
                </c:pt>
                <c:pt idx="717">
                  <c:v>2024</c:v>
                </c:pt>
                <c:pt idx="718">
                  <c:v>2024</c:v>
                </c:pt>
                <c:pt idx="719">
                  <c:v>2024</c:v>
                </c:pt>
              </c:numCache>
            </c:numRef>
          </c:cat>
          <c:val>
            <c:numRef>
              <c:f>grafici!$I$19:$I$738</c:f>
              <c:numCache>
                <c:formatCode>General</c:formatCode>
                <c:ptCount val="720"/>
                <c:pt idx="0">
                  <c:v>270.02</c:v>
                </c:pt>
                <c:pt idx="1">
                  <c:v>270</c:v>
                </c:pt>
                <c:pt idx="2">
                  <c:v>270.01</c:v>
                </c:pt>
                <c:pt idx="3">
                  <c:v>270.07</c:v>
                </c:pt>
                <c:pt idx="4">
                  <c:v>270.07</c:v>
                </c:pt>
                <c:pt idx="5">
                  <c:v>270.26</c:v>
                </c:pt>
                <c:pt idx="6">
                  <c:v>270.32</c:v>
                </c:pt>
                <c:pt idx="7">
                  <c:v>270.32</c:v>
                </c:pt>
                <c:pt idx="8">
                  <c:v>270.45</c:v>
                </c:pt>
                <c:pt idx="9">
                  <c:v>270.39999999999998</c:v>
                </c:pt>
                <c:pt idx="10">
                  <c:v>270.27999999999997</c:v>
                </c:pt>
                <c:pt idx="11">
                  <c:v>270.10000000000002</c:v>
                </c:pt>
                <c:pt idx="12">
                  <c:v>269.95999999999998</c:v>
                </c:pt>
                <c:pt idx="13">
                  <c:v>269.94</c:v>
                </c:pt>
                <c:pt idx="14">
                  <c:v>270.17</c:v>
                </c:pt>
                <c:pt idx="15">
                  <c:v>270.10000000000002</c:v>
                </c:pt>
                <c:pt idx="16">
                  <c:v>270.61</c:v>
                </c:pt>
                <c:pt idx="17">
                  <c:v>270.51</c:v>
                </c:pt>
                <c:pt idx="18">
                  <c:v>270.58999999999997</c:v>
                </c:pt>
                <c:pt idx="19">
                  <c:v>270.52999999999997</c:v>
                </c:pt>
                <c:pt idx="20">
                  <c:v>270.38</c:v>
                </c:pt>
                <c:pt idx="21">
                  <c:v>270.5</c:v>
                </c:pt>
                <c:pt idx="22">
                  <c:v>270.61</c:v>
                </c:pt>
                <c:pt idx="23">
                  <c:v>270.45</c:v>
                </c:pt>
                <c:pt idx="24">
                  <c:v>270.08999999999997</c:v>
                </c:pt>
                <c:pt idx="25">
                  <c:v>270</c:v>
                </c:pt>
                <c:pt idx="26">
                  <c:v>270.14</c:v>
                </c:pt>
                <c:pt idx="27">
                  <c:v>270.29000000000002</c:v>
                </c:pt>
                <c:pt idx="28">
                  <c:v>270.33999999999997</c:v>
                </c:pt>
                <c:pt idx="29">
                  <c:v>270.27</c:v>
                </c:pt>
                <c:pt idx="30">
                  <c:v>270.5</c:v>
                </c:pt>
                <c:pt idx="31">
                  <c:v>270.45999999999998</c:v>
                </c:pt>
                <c:pt idx="32">
                  <c:v>270.43</c:v>
                </c:pt>
                <c:pt idx="33">
                  <c:v>270.39999999999998</c:v>
                </c:pt>
                <c:pt idx="34">
                  <c:v>270.39999999999998</c:v>
                </c:pt>
                <c:pt idx="35">
                  <c:v>270.49</c:v>
                </c:pt>
                <c:pt idx="36">
                  <c:v>270.17</c:v>
                </c:pt>
                <c:pt idx="37">
                  <c:v>270.13</c:v>
                </c:pt>
                <c:pt idx="38">
                  <c:v>270.38</c:v>
                </c:pt>
                <c:pt idx="39">
                  <c:v>270.49</c:v>
                </c:pt>
                <c:pt idx="40">
                  <c:v>270.64999999999998</c:v>
                </c:pt>
                <c:pt idx="41">
                  <c:v>270.93</c:v>
                </c:pt>
                <c:pt idx="42">
                  <c:v>270.52999999999997</c:v>
                </c:pt>
                <c:pt idx="43">
                  <c:v>270.37</c:v>
                </c:pt>
                <c:pt idx="44">
                  <c:v>270.39999999999998</c:v>
                </c:pt>
                <c:pt idx="45">
                  <c:v>270.27999999999997</c:v>
                </c:pt>
                <c:pt idx="46">
                  <c:v>270.35000000000002</c:v>
                </c:pt>
                <c:pt idx="47">
                  <c:v>270.33999999999997</c:v>
                </c:pt>
                <c:pt idx="48">
                  <c:v>270.06</c:v>
                </c:pt>
                <c:pt idx="49">
                  <c:v>269.99</c:v>
                </c:pt>
                <c:pt idx="50">
                  <c:v>270.14</c:v>
                </c:pt>
                <c:pt idx="51">
                  <c:v>270.3</c:v>
                </c:pt>
                <c:pt idx="52">
                  <c:v>270.3</c:v>
                </c:pt>
                <c:pt idx="53">
                  <c:v>270.64999999999998</c:v>
                </c:pt>
                <c:pt idx="54">
                  <c:v>270.45</c:v>
                </c:pt>
                <c:pt idx="55">
                  <c:v>270.36</c:v>
                </c:pt>
                <c:pt idx="56">
                  <c:v>270.36</c:v>
                </c:pt>
                <c:pt idx="57">
                  <c:v>270.26</c:v>
                </c:pt>
                <c:pt idx="58">
                  <c:v>270.23</c:v>
                </c:pt>
                <c:pt idx="59">
                  <c:v>270.12</c:v>
                </c:pt>
                <c:pt idx="60">
                  <c:v>270.11</c:v>
                </c:pt>
                <c:pt idx="61">
                  <c:v>270.08</c:v>
                </c:pt>
                <c:pt idx="62">
                  <c:v>270.01</c:v>
                </c:pt>
                <c:pt idx="63">
                  <c:v>270.31</c:v>
                </c:pt>
                <c:pt idx="64">
                  <c:v>270.5</c:v>
                </c:pt>
                <c:pt idx="65">
                  <c:v>270.51</c:v>
                </c:pt>
                <c:pt idx="66">
                  <c:v>270.38</c:v>
                </c:pt>
                <c:pt idx="67">
                  <c:v>270.33</c:v>
                </c:pt>
                <c:pt idx="68">
                  <c:v>270.33999999999997</c:v>
                </c:pt>
                <c:pt idx="69">
                  <c:v>270.20999999999998</c:v>
                </c:pt>
                <c:pt idx="70">
                  <c:v>270.14</c:v>
                </c:pt>
                <c:pt idx="71">
                  <c:v>270.3</c:v>
                </c:pt>
                <c:pt idx="72">
                  <c:v>270.20999999999998</c:v>
                </c:pt>
                <c:pt idx="73">
                  <c:v>270.26</c:v>
                </c:pt>
                <c:pt idx="74">
                  <c:v>270.18</c:v>
                </c:pt>
                <c:pt idx="75">
                  <c:v>270.35000000000002</c:v>
                </c:pt>
                <c:pt idx="76">
                  <c:v>270.61</c:v>
                </c:pt>
                <c:pt idx="77">
                  <c:v>270.60000000000002</c:v>
                </c:pt>
                <c:pt idx="78">
                  <c:v>270.49</c:v>
                </c:pt>
                <c:pt idx="79">
                  <c:v>270.37</c:v>
                </c:pt>
                <c:pt idx="80">
                  <c:v>270.31</c:v>
                </c:pt>
                <c:pt idx="81">
                  <c:v>270.19</c:v>
                </c:pt>
                <c:pt idx="82">
                  <c:v>270.17</c:v>
                </c:pt>
                <c:pt idx="83">
                  <c:v>270.14999999999998</c:v>
                </c:pt>
                <c:pt idx="84">
                  <c:v>270.17</c:v>
                </c:pt>
                <c:pt idx="85">
                  <c:v>270.16000000000003</c:v>
                </c:pt>
                <c:pt idx="86">
                  <c:v>270.44</c:v>
                </c:pt>
                <c:pt idx="87">
                  <c:v>270.5</c:v>
                </c:pt>
                <c:pt idx="88">
                  <c:v>270.43</c:v>
                </c:pt>
                <c:pt idx="89">
                  <c:v>270.57</c:v>
                </c:pt>
                <c:pt idx="90">
                  <c:v>270.47000000000003</c:v>
                </c:pt>
                <c:pt idx="91">
                  <c:v>270.35000000000002</c:v>
                </c:pt>
                <c:pt idx="92">
                  <c:v>270.35000000000002</c:v>
                </c:pt>
                <c:pt idx="93">
                  <c:v>270.31</c:v>
                </c:pt>
                <c:pt idx="94">
                  <c:v>270.26</c:v>
                </c:pt>
                <c:pt idx="95">
                  <c:v>270.27999999999997</c:v>
                </c:pt>
                <c:pt idx="96">
                  <c:v>270.32</c:v>
                </c:pt>
                <c:pt idx="97">
                  <c:v>270.18</c:v>
                </c:pt>
                <c:pt idx="98">
                  <c:v>270.12</c:v>
                </c:pt>
                <c:pt idx="99">
                  <c:v>270.13</c:v>
                </c:pt>
                <c:pt idx="100">
                  <c:v>270.25</c:v>
                </c:pt>
                <c:pt idx="101">
                  <c:v>270.39</c:v>
                </c:pt>
                <c:pt idx="102">
                  <c:v>270.45999999999998</c:v>
                </c:pt>
                <c:pt idx="103">
                  <c:v>270.45</c:v>
                </c:pt>
                <c:pt idx="104">
                  <c:v>270.37</c:v>
                </c:pt>
                <c:pt idx="105">
                  <c:v>270.39</c:v>
                </c:pt>
                <c:pt idx="106">
                  <c:v>270.27999999999997</c:v>
                </c:pt>
                <c:pt idx="107">
                  <c:v>270.26</c:v>
                </c:pt>
                <c:pt idx="108">
                  <c:v>270.39999999999998</c:v>
                </c:pt>
                <c:pt idx="109">
                  <c:v>270.42</c:v>
                </c:pt>
                <c:pt idx="110">
                  <c:v>270.48</c:v>
                </c:pt>
                <c:pt idx="111">
                  <c:v>270.39</c:v>
                </c:pt>
                <c:pt idx="112">
                  <c:v>270.23</c:v>
                </c:pt>
                <c:pt idx="113">
                  <c:v>270.45999999999998</c:v>
                </c:pt>
                <c:pt idx="114">
                  <c:v>270.37</c:v>
                </c:pt>
                <c:pt idx="115">
                  <c:v>270.33999999999997</c:v>
                </c:pt>
                <c:pt idx="116">
                  <c:v>270.39999999999998</c:v>
                </c:pt>
                <c:pt idx="117">
                  <c:v>270.35000000000002</c:v>
                </c:pt>
                <c:pt idx="118">
                  <c:v>270.33</c:v>
                </c:pt>
                <c:pt idx="119">
                  <c:v>270.35000000000002</c:v>
                </c:pt>
                <c:pt idx="120">
                  <c:v>270.27</c:v>
                </c:pt>
                <c:pt idx="121">
                  <c:v>270.39</c:v>
                </c:pt>
                <c:pt idx="122">
                  <c:v>270.47000000000003</c:v>
                </c:pt>
                <c:pt idx="123">
                  <c:v>270.45999999999998</c:v>
                </c:pt>
                <c:pt idx="124">
                  <c:v>270.57</c:v>
                </c:pt>
                <c:pt idx="125">
                  <c:v>270.58999999999997</c:v>
                </c:pt>
                <c:pt idx="126">
                  <c:v>270.42</c:v>
                </c:pt>
                <c:pt idx="127">
                  <c:v>270.38</c:v>
                </c:pt>
                <c:pt idx="128">
                  <c:v>270.45</c:v>
                </c:pt>
                <c:pt idx="129">
                  <c:v>270.38</c:v>
                </c:pt>
                <c:pt idx="130">
                  <c:v>270.36</c:v>
                </c:pt>
                <c:pt idx="131">
                  <c:v>270.57</c:v>
                </c:pt>
                <c:pt idx="132">
                  <c:v>270.3</c:v>
                </c:pt>
                <c:pt idx="133">
                  <c:v>270.27</c:v>
                </c:pt>
                <c:pt idx="134">
                  <c:v>270.20999999999998</c:v>
                </c:pt>
                <c:pt idx="135">
                  <c:v>270.2</c:v>
                </c:pt>
                <c:pt idx="136">
                  <c:v>270.38</c:v>
                </c:pt>
                <c:pt idx="137">
                  <c:v>270.23</c:v>
                </c:pt>
                <c:pt idx="138">
                  <c:v>270.25</c:v>
                </c:pt>
                <c:pt idx="139">
                  <c:v>270.27</c:v>
                </c:pt>
                <c:pt idx="140">
                  <c:v>270.56</c:v>
                </c:pt>
                <c:pt idx="141">
                  <c:v>270.56</c:v>
                </c:pt>
                <c:pt idx="142">
                  <c:v>270.5</c:v>
                </c:pt>
                <c:pt idx="143">
                  <c:v>270.37</c:v>
                </c:pt>
                <c:pt idx="144">
                  <c:v>270.17</c:v>
                </c:pt>
                <c:pt idx="145">
                  <c:v>270.24</c:v>
                </c:pt>
                <c:pt idx="146">
                  <c:v>270.37</c:v>
                </c:pt>
                <c:pt idx="147">
                  <c:v>270.26</c:v>
                </c:pt>
                <c:pt idx="148">
                  <c:v>270.49</c:v>
                </c:pt>
                <c:pt idx="149">
                  <c:v>270.45999999999998</c:v>
                </c:pt>
                <c:pt idx="150">
                  <c:v>270.47000000000003</c:v>
                </c:pt>
                <c:pt idx="151">
                  <c:v>270.47000000000003</c:v>
                </c:pt>
                <c:pt idx="152">
                  <c:v>270.45</c:v>
                </c:pt>
                <c:pt idx="153">
                  <c:v>270.42</c:v>
                </c:pt>
                <c:pt idx="154">
                  <c:v>270.41000000000003</c:v>
                </c:pt>
                <c:pt idx="155">
                  <c:v>270.38</c:v>
                </c:pt>
                <c:pt idx="156">
                  <c:v>270.37</c:v>
                </c:pt>
                <c:pt idx="157">
                  <c:v>270.23</c:v>
                </c:pt>
                <c:pt idx="158">
                  <c:v>270.33999999999997</c:v>
                </c:pt>
                <c:pt idx="159">
                  <c:v>270.36</c:v>
                </c:pt>
                <c:pt idx="160">
                  <c:v>270.45999999999998</c:v>
                </c:pt>
                <c:pt idx="161">
                  <c:v>270.5</c:v>
                </c:pt>
                <c:pt idx="162">
                  <c:v>270.49</c:v>
                </c:pt>
                <c:pt idx="163">
                  <c:v>270.42</c:v>
                </c:pt>
                <c:pt idx="164">
                  <c:v>270.31</c:v>
                </c:pt>
                <c:pt idx="165">
                  <c:v>270.32</c:v>
                </c:pt>
                <c:pt idx="166">
                  <c:v>270.47000000000003</c:v>
                </c:pt>
                <c:pt idx="167">
                  <c:v>270.47000000000003</c:v>
                </c:pt>
                <c:pt idx="168">
                  <c:v>270.38</c:v>
                </c:pt>
                <c:pt idx="169">
                  <c:v>270.45</c:v>
                </c:pt>
                <c:pt idx="170">
                  <c:v>270.45</c:v>
                </c:pt>
                <c:pt idx="171">
                  <c:v>270.52</c:v>
                </c:pt>
                <c:pt idx="172">
                  <c:v>270.51</c:v>
                </c:pt>
                <c:pt idx="173">
                  <c:v>270.47000000000003</c:v>
                </c:pt>
                <c:pt idx="174">
                  <c:v>270.42</c:v>
                </c:pt>
                <c:pt idx="175">
                  <c:v>270.49</c:v>
                </c:pt>
                <c:pt idx="176">
                  <c:v>270.47000000000003</c:v>
                </c:pt>
                <c:pt idx="177">
                  <c:v>270.47000000000003</c:v>
                </c:pt>
                <c:pt idx="178">
                  <c:v>270.51</c:v>
                </c:pt>
                <c:pt idx="179">
                  <c:v>270.49</c:v>
                </c:pt>
                <c:pt idx="180">
                  <c:v>270.52</c:v>
                </c:pt>
                <c:pt idx="181">
                  <c:v>270.45999999999998</c:v>
                </c:pt>
                <c:pt idx="182">
                  <c:v>270.48</c:v>
                </c:pt>
                <c:pt idx="183">
                  <c:v>270.49</c:v>
                </c:pt>
                <c:pt idx="184">
                  <c:v>270.48</c:v>
                </c:pt>
                <c:pt idx="185">
                  <c:v>270.49</c:v>
                </c:pt>
                <c:pt idx="186">
                  <c:v>270.48</c:v>
                </c:pt>
                <c:pt idx="187">
                  <c:v>270.47000000000003</c:v>
                </c:pt>
                <c:pt idx="188">
                  <c:v>270.45</c:v>
                </c:pt>
                <c:pt idx="189">
                  <c:v>270.44</c:v>
                </c:pt>
                <c:pt idx="190">
                  <c:v>270.39999999999998</c:v>
                </c:pt>
                <c:pt idx="191">
                  <c:v>270.31</c:v>
                </c:pt>
                <c:pt idx="192">
                  <c:v>270.24</c:v>
                </c:pt>
                <c:pt idx="193">
                  <c:v>270.22000000000003</c:v>
                </c:pt>
                <c:pt idx="194">
                  <c:v>270.20999999999998</c:v>
                </c:pt>
                <c:pt idx="195">
                  <c:v>270.49</c:v>
                </c:pt>
                <c:pt idx="196">
                  <c:v>270.48</c:v>
                </c:pt>
                <c:pt idx="197">
                  <c:v>270.49</c:v>
                </c:pt>
                <c:pt idx="198">
                  <c:v>270.49</c:v>
                </c:pt>
                <c:pt idx="199">
                  <c:v>270.47000000000003</c:v>
                </c:pt>
                <c:pt idx="200">
                  <c:v>270.43</c:v>
                </c:pt>
                <c:pt idx="201">
                  <c:v>270.52</c:v>
                </c:pt>
                <c:pt idx="202">
                  <c:v>270.5</c:v>
                </c:pt>
                <c:pt idx="203">
                  <c:v>270.49</c:v>
                </c:pt>
                <c:pt idx="204">
                  <c:v>270.45</c:v>
                </c:pt>
                <c:pt idx="205">
                  <c:v>270.39</c:v>
                </c:pt>
                <c:pt idx="206">
                  <c:v>270.37</c:v>
                </c:pt>
                <c:pt idx="207">
                  <c:v>270.39999999999998</c:v>
                </c:pt>
                <c:pt idx="208">
                  <c:v>270.39</c:v>
                </c:pt>
                <c:pt idx="209">
                  <c:v>270.5</c:v>
                </c:pt>
                <c:pt idx="210">
                  <c:v>270.44</c:v>
                </c:pt>
                <c:pt idx="211">
                  <c:v>270.51</c:v>
                </c:pt>
                <c:pt idx="212">
                  <c:v>270.45999999999998</c:v>
                </c:pt>
                <c:pt idx="213">
                  <c:v>270.33</c:v>
                </c:pt>
                <c:pt idx="214">
                  <c:v>270.27</c:v>
                </c:pt>
                <c:pt idx="215">
                  <c:v>270.33999999999997</c:v>
                </c:pt>
                <c:pt idx="216">
                  <c:v>270.38</c:v>
                </c:pt>
                <c:pt idx="217">
                  <c:v>270.2</c:v>
                </c:pt>
                <c:pt idx="218">
                  <c:v>270.2</c:v>
                </c:pt>
                <c:pt idx="219">
                  <c:v>270.42</c:v>
                </c:pt>
                <c:pt idx="220">
                  <c:v>270.52999999999997</c:v>
                </c:pt>
                <c:pt idx="221">
                  <c:v>270.43</c:v>
                </c:pt>
                <c:pt idx="222">
                  <c:v>270.36</c:v>
                </c:pt>
                <c:pt idx="223">
                  <c:v>270.37</c:v>
                </c:pt>
                <c:pt idx="224">
                  <c:v>270.37</c:v>
                </c:pt>
                <c:pt idx="225">
                  <c:v>270.32</c:v>
                </c:pt>
                <c:pt idx="226">
                  <c:v>270.20999999999998</c:v>
                </c:pt>
                <c:pt idx="227">
                  <c:v>270.14999999999998</c:v>
                </c:pt>
                <c:pt idx="228">
                  <c:v>270.33</c:v>
                </c:pt>
                <c:pt idx="229">
                  <c:v>270.33</c:v>
                </c:pt>
                <c:pt idx="230">
                  <c:v>270.39999999999998</c:v>
                </c:pt>
                <c:pt idx="231">
                  <c:v>270.5</c:v>
                </c:pt>
                <c:pt idx="232">
                  <c:v>270.5</c:v>
                </c:pt>
                <c:pt idx="233">
                  <c:v>270.5</c:v>
                </c:pt>
                <c:pt idx="234">
                  <c:v>270.38</c:v>
                </c:pt>
                <c:pt idx="235">
                  <c:v>270.36</c:v>
                </c:pt>
                <c:pt idx="236">
                  <c:v>270.45</c:v>
                </c:pt>
                <c:pt idx="237">
                  <c:v>270.38</c:v>
                </c:pt>
                <c:pt idx="238">
                  <c:v>270.38</c:v>
                </c:pt>
                <c:pt idx="239">
                  <c:v>270.45</c:v>
                </c:pt>
                <c:pt idx="240">
                  <c:v>270.44</c:v>
                </c:pt>
                <c:pt idx="241">
                  <c:v>270.44</c:v>
                </c:pt>
                <c:pt idx="242">
                  <c:v>270.44</c:v>
                </c:pt>
                <c:pt idx="243">
                  <c:v>270.45999999999998</c:v>
                </c:pt>
                <c:pt idx="244">
                  <c:v>270.45</c:v>
                </c:pt>
                <c:pt idx="245">
                  <c:v>270.49</c:v>
                </c:pt>
                <c:pt idx="246">
                  <c:v>270.42</c:v>
                </c:pt>
                <c:pt idx="247">
                  <c:v>270.38</c:v>
                </c:pt>
                <c:pt idx="248">
                  <c:v>270.39999999999998</c:v>
                </c:pt>
                <c:pt idx="249">
                  <c:v>270.24</c:v>
                </c:pt>
                <c:pt idx="250">
                  <c:v>270.24</c:v>
                </c:pt>
                <c:pt idx="251">
                  <c:v>270.32</c:v>
                </c:pt>
                <c:pt idx="252">
                  <c:v>270.38</c:v>
                </c:pt>
                <c:pt idx="253">
                  <c:v>270.45</c:v>
                </c:pt>
                <c:pt idx="254">
                  <c:v>270.42</c:v>
                </c:pt>
                <c:pt idx="255">
                  <c:v>270.39999999999998</c:v>
                </c:pt>
                <c:pt idx="256">
                  <c:v>270.39</c:v>
                </c:pt>
                <c:pt idx="257">
                  <c:v>270.35000000000002</c:v>
                </c:pt>
                <c:pt idx="258">
                  <c:v>270.32</c:v>
                </c:pt>
                <c:pt idx="259">
                  <c:v>270.33999999999997</c:v>
                </c:pt>
                <c:pt idx="260">
                  <c:v>270.49</c:v>
                </c:pt>
                <c:pt idx="261">
                  <c:v>270.37</c:v>
                </c:pt>
                <c:pt idx="262">
                  <c:v>270.36</c:v>
                </c:pt>
                <c:pt idx="263">
                  <c:v>270.44</c:v>
                </c:pt>
                <c:pt idx="264">
                  <c:v>270.43</c:v>
                </c:pt>
                <c:pt idx="265">
                  <c:v>270.47000000000003</c:v>
                </c:pt>
                <c:pt idx="266">
                  <c:v>270.51</c:v>
                </c:pt>
                <c:pt idx="267">
                  <c:v>270.45999999999998</c:v>
                </c:pt>
                <c:pt idx="268">
                  <c:v>270.45</c:v>
                </c:pt>
                <c:pt idx="269">
                  <c:v>270.45999999999998</c:v>
                </c:pt>
                <c:pt idx="270">
                  <c:v>270.52</c:v>
                </c:pt>
                <c:pt idx="271">
                  <c:v>270.45</c:v>
                </c:pt>
                <c:pt idx="272">
                  <c:v>270.35000000000002</c:v>
                </c:pt>
                <c:pt idx="273">
                  <c:v>270.39</c:v>
                </c:pt>
                <c:pt idx="274">
                  <c:v>270.45</c:v>
                </c:pt>
                <c:pt idx="275">
                  <c:v>270.56</c:v>
                </c:pt>
                <c:pt idx="276">
                  <c:v>270.5</c:v>
                </c:pt>
                <c:pt idx="277">
                  <c:v>270.45999999999998</c:v>
                </c:pt>
                <c:pt idx="278">
                  <c:v>270.45</c:v>
                </c:pt>
                <c:pt idx="279">
                  <c:v>270.45999999999998</c:v>
                </c:pt>
                <c:pt idx="280">
                  <c:v>270.49</c:v>
                </c:pt>
                <c:pt idx="281">
                  <c:v>270.49</c:v>
                </c:pt>
                <c:pt idx="282">
                  <c:v>270.45999999999998</c:v>
                </c:pt>
                <c:pt idx="283">
                  <c:v>270.42</c:v>
                </c:pt>
                <c:pt idx="284">
                  <c:v>270.44</c:v>
                </c:pt>
                <c:pt idx="285">
                  <c:v>270.42</c:v>
                </c:pt>
                <c:pt idx="286">
                  <c:v>270.47000000000003</c:v>
                </c:pt>
                <c:pt idx="287">
                  <c:v>270.45999999999998</c:v>
                </c:pt>
                <c:pt idx="288">
                  <c:v>270.38</c:v>
                </c:pt>
                <c:pt idx="289">
                  <c:v>270.36</c:v>
                </c:pt>
                <c:pt idx="290">
                  <c:v>270.49</c:v>
                </c:pt>
                <c:pt idx="291">
                  <c:v>270.49</c:v>
                </c:pt>
                <c:pt idx="292">
                  <c:v>270.44</c:v>
                </c:pt>
                <c:pt idx="293">
                  <c:v>270.44</c:v>
                </c:pt>
                <c:pt idx="294">
                  <c:v>270.43</c:v>
                </c:pt>
                <c:pt idx="295">
                  <c:v>270.41000000000003</c:v>
                </c:pt>
                <c:pt idx="296">
                  <c:v>270.33999999999997</c:v>
                </c:pt>
                <c:pt idx="297">
                  <c:v>270.24</c:v>
                </c:pt>
                <c:pt idx="298">
                  <c:v>270.23</c:v>
                </c:pt>
                <c:pt idx="299">
                  <c:v>270.35000000000002</c:v>
                </c:pt>
                <c:pt idx="300">
                  <c:v>270.48</c:v>
                </c:pt>
                <c:pt idx="301">
                  <c:v>270.52999999999997</c:v>
                </c:pt>
                <c:pt idx="302">
                  <c:v>270.48</c:v>
                </c:pt>
                <c:pt idx="303">
                  <c:v>270.48</c:v>
                </c:pt>
                <c:pt idx="304">
                  <c:v>270.47000000000003</c:v>
                </c:pt>
                <c:pt idx="305">
                  <c:v>270.48</c:v>
                </c:pt>
                <c:pt idx="306">
                  <c:v>270.39999999999998</c:v>
                </c:pt>
                <c:pt idx="307">
                  <c:v>270.37</c:v>
                </c:pt>
                <c:pt idx="308">
                  <c:v>270.35000000000002</c:v>
                </c:pt>
                <c:pt idx="309">
                  <c:v>270.39999999999998</c:v>
                </c:pt>
                <c:pt idx="310">
                  <c:v>270.51</c:v>
                </c:pt>
                <c:pt idx="311">
                  <c:v>270.51</c:v>
                </c:pt>
                <c:pt idx="312">
                  <c:v>270.37</c:v>
                </c:pt>
                <c:pt idx="313">
                  <c:v>270.37</c:v>
                </c:pt>
                <c:pt idx="314">
                  <c:v>270.39999999999998</c:v>
                </c:pt>
                <c:pt idx="315">
                  <c:v>270.49</c:v>
                </c:pt>
                <c:pt idx="316">
                  <c:v>270.5</c:v>
                </c:pt>
                <c:pt idx="317">
                  <c:v>270.47000000000003</c:v>
                </c:pt>
                <c:pt idx="318">
                  <c:v>270.39999999999998</c:v>
                </c:pt>
                <c:pt idx="319">
                  <c:v>270.31</c:v>
                </c:pt>
                <c:pt idx="320">
                  <c:v>270.29000000000002</c:v>
                </c:pt>
                <c:pt idx="321">
                  <c:v>270.48</c:v>
                </c:pt>
                <c:pt idx="322">
                  <c:v>270.49</c:v>
                </c:pt>
                <c:pt idx="323">
                  <c:v>270.51</c:v>
                </c:pt>
                <c:pt idx="324">
                  <c:v>270.5</c:v>
                </c:pt>
                <c:pt idx="325">
                  <c:v>270.49</c:v>
                </c:pt>
                <c:pt idx="326">
                  <c:v>270.45</c:v>
                </c:pt>
                <c:pt idx="327">
                  <c:v>270.5</c:v>
                </c:pt>
                <c:pt idx="328">
                  <c:v>270.51</c:v>
                </c:pt>
                <c:pt idx="329">
                  <c:v>270.54000000000002</c:v>
                </c:pt>
                <c:pt idx="330">
                  <c:v>270.52</c:v>
                </c:pt>
                <c:pt idx="331">
                  <c:v>270.43</c:v>
                </c:pt>
                <c:pt idx="332">
                  <c:v>270.5</c:v>
                </c:pt>
                <c:pt idx="333">
                  <c:v>270.49</c:v>
                </c:pt>
                <c:pt idx="334">
                  <c:v>270.48</c:v>
                </c:pt>
                <c:pt idx="335">
                  <c:v>270.49</c:v>
                </c:pt>
                <c:pt idx="336">
                  <c:v>270.47000000000003</c:v>
                </c:pt>
                <c:pt idx="337">
                  <c:v>270.43</c:v>
                </c:pt>
                <c:pt idx="338">
                  <c:v>270.45</c:v>
                </c:pt>
                <c:pt idx="339">
                  <c:v>270.45999999999998</c:v>
                </c:pt>
                <c:pt idx="340">
                  <c:v>270.48</c:v>
                </c:pt>
                <c:pt idx="341">
                  <c:v>270.49</c:v>
                </c:pt>
                <c:pt idx="342">
                  <c:v>270.47000000000003</c:v>
                </c:pt>
                <c:pt idx="343">
                  <c:v>270.41000000000003</c:v>
                </c:pt>
                <c:pt idx="344">
                  <c:v>270.41000000000003</c:v>
                </c:pt>
                <c:pt idx="345">
                  <c:v>270.45999999999998</c:v>
                </c:pt>
                <c:pt idx="346">
                  <c:v>270.31</c:v>
                </c:pt>
                <c:pt idx="347">
                  <c:v>270.33</c:v>
                </c:pt>
                <c:pt idx="348">
                  <c:v>270.33999999999997</c:v>
                </c:pt>
                <c:pt idx="349">
                  <c:v>270.45999999999998</c:v>
                </c:pt>
                <c:pt idx="350">
                  <c:v>270.39999999999998</c:v>
                </c:pt>
                <c:pt idx="351">
                  <c:v>270.36</c:v>
                </c:pt>
                <c:pt idx="352">
                  <c:v>270.42</c:v>
                </c:pt>
                <c:pt idx="353">
                  <c:v>270.45</c:v>
                </c:pt>
                <c:pt idx="354">
                  <c:v>270.39999999999998</c:v>
                </c:pt>
                <c:pt idx="355">
                  <c:v>270.33999999999997</c:v>
                </c:pt>
                <c:pt idx="356">
                  <c:v>270.45</c:v>
                </c:pt>
                <c:pt idx="357">
                  <c:v>270.48</c:v>
                </c:pt>
                <c:pt idx="358">
                  <c:v>270.49</c:v>
                </c:pt>
                <c:pt idx="359">
                  <c:v>270.48</c:v>
                </c:pt>
                <c:pt idx="360">
                  <c:v>270.49</c:v>
                </c:pt>
                <c:pt idx="361">
                  <c:v>270.49</c:v>
                </c:pt>
                <c:pt idx="362">
                  <c:v>270.49</c:v>
                </c:pt>
                <c:pt idx="363">
                  <c:v>270.47000000000003</c:v>
                </c:pt>
                <c:pt idx="364">
                  <c:v>270.51</c:v>
                </c:pt>
                <c:pt idx="365">
                  <c:v>270.51</c:v>
                </c:pt>
                <c:pt idx="366">
                  <c:v>270.45999999999998</c:v>
                </c:pt>
                <c:pt idx="367">
                  <c:v>270.42</c:v>
                </c:pt>
                <c:pt idx="368">
                  <c:v>270.41000000000003</c:v>
                </c:pt>
                <c:pt idx="369">
                  <c:v>270.45999999999998</c:v>
                </c:pt>
                <c:pt idx="370">
                  <c:v>270.44</c:v>
                </c:pt>
                <c:pt idx="371">
                  <c:v>270.54000000000002</c:v>
                </c:pt>
                <c:pt idx="372">
                  <c:v>270.52</c:v>
                </c:pt>
                <c:pt idx="373">
                  <c:v>270.52</c:v>
                </c:pt>
                <c:pt idx="374">
                  <c:v>270.52</c:v>
                </c:pt>
                <c:pt idx="375">
                  <c:v>270.52</c:v>
                </c:pt>
                <c:pt idx="376">
                  <c:v>270.5</c:v>
                </c:pt>
                <c:pt idx="377">
                  <c:v>270.48</c:v>
                </c:pt>
                <c:pt idx="378">
                  <c:v>270.45999999999998</c:v>
                </c:pt>
                <c:pt idx="379">
                  <c:v>270.45</c:v>
                </c:pt>
                <c:pt idx="380">
                  <c:v>270.45999999999998</c:v>
                </c:pt>
                <c:pt idx="381">
                  <c:v>270.48</c:v>
                </c:pt>
                <c:pt idx="382">
                  <c:v>270.48</c:v>
                </c:pt>
                <c:pt idx="383">
                  <c:v>270.48</c:v>
                </c:pt>
                <c:pt idx="384">
                  <c:v>270.52999999999997</c:v>
                </c:pt>
                <c:pt idx="385">
                  <c:v>270.52</c:v>
                </c:pt>
                <c:pt idx="386">
                  <c:v>270.43</c:v>
                </c:pt>
                <c:pt idx="387">
                  <c:v>270.38</c:v>
                </c:pt>
                <c:pt idx="388">
                  <c:v>270.48</c:v>
                </c:pt>
                <c:pt idx="389">
                  <c:v>270.48</c:v>
                </c:pt>
                <c:pt idx="390">
                  <c:v>270.49</c:v>
                </c:pt>
                <c:pt idx="391">
                  <c:v>270.48</c:v>
                </c:pt>
                <c:pt idx="392">
                  <c:v>270.39999999999998</c:v>
                </c:pt>
                <c:pt idx="393">
                  <c:v>270.35000000000002</c:v>
                </c:pt>
                <c:pt idx="394">
                  <c:v>270.35000000000002</c:v>
                </c:pt>
                <c:pt idx="395">
                  <c:v>270.45999999999998</c:v>
                </c:pt>
                <c:pt idx="396">
                  <c:v>270.51</c:v>
                </c:pt>
                <c:pt idx="397">
                  <c:v>270.48</c:v>
                </c:pt>
                <c:pt idx="398">
                  <c:v>270.42</c:v>
                </c:pt>
                <c:pt idx="399">
                  <c:v>270.43</c:v>
                </c:pt>
                <c:pt idx="400">
                  <c:v>270.51</c:v>
                </c:pt>
                <c:pt idx="401">
                  <c:v>270.47000000000003</c:v>
                </c:pt>
                <c:pt idx="402">
                  <c:v>270.45999999999998</c:v>
                </c:pt>
                <c:pt idx="403">
                  <c:v>270.43</c:v>
                </c:pt>
                <c:pt idx="404">
                  <c:v>270.43</c:v>
                </c:pt>
                <c:pt idx="405">
                  <c:v>270.44</c:v>
                </c:pt>
                <c:pt idx="406">
                  <c:v>270.41000000000003</c:v>
                </c:pt>
                <c:pt idx="407">
                  <c:v>270.37</c:v>
                </c:pt>
                <c:pt idx="408">
                  <c:v>270.41000000000003</c:v>
                </c:pt>
                <c:pt idx="409">
                  <c:v>270.39999999999998</c:v>
                </c:pt>
                <c:pt idx="410">
                  <c:v>270.39999999999998</c:v>
                </c:pt>
                <c:pt idx="411">
                  <c:v>270.5</c:v>
                </c:pt>
                <c:pt idx="412">
                  <c:v>270.48</c:v>
                </c:pt>
                <c:pt idx="413">
                  <c:v>270.48</c:v>
                </c:pt>
                <c:pt idx="414">
                  <c:v>270.44</c:v>
                </c:pt>
                <c:pt idx="415">
                  <c:v>270.48</c:v>
                </c:pt>
                <c:pt idx="416">
                  <c:v>270.51</c:v>
                </c:pt>
                <c:pt idx="417">
                  <c:v>270.51</c:v>
                </c:pt>
                <c:pt idx="418">
                  <c:v>270.5</c:v>
                </c:pt>
                <c:pt idx="419">
                  <c:v>270.5</c:v>
                </c:pt>
                <c:pt idx="420">
                  <c:v>270.43</c:v>
                </c:pt>
                <c:pt idx="421">
                  <c:v>270.39400000000001</c:v>
                </c:pt>
                <c:pt idx="422">
                  <c:v>270.31400000000002</c:v>
                </c:pt>
                <c:pt idx="423">
                  <c:v>270.44</c:v>
                </c:pt>
                <c:pt idx="424">
                  <c:v>270.52</c:v>
                </c:pt>
                <c:pt idx="425">
                  <c:v>270.49299999999999</c:v>
                </c:pt>
                <c:pt idx="426">
                  <c:v>270.47000000000003</c:v>
                </c:pt>
                <c:pt idx="427">
                  <c:v>270.48</c:v>
                </c:pt>
                <c:pt idx="428">
                  <c:v>270.47000000000003</c:v>
                </c:pt>
                <c:pt idx="429">
                  <c:v>270.50299999999999</c:v>
                </c:pt>
                <c:pt idx="430">
                  <c:v>270.58999999999997</c:v>
                </c:pt>
                <c:pt idx="431">
                  <c:v>270.51799999999997</c:v>
                </c:pt>
                <c:pt idx="432">
                  <c:v>270.53199999999998</c:v>
                </c:pt>
                <c:pt idx="433">
                  <c:v>270.49</c:v>
                </c:pt>
                <c:pt idx="434">
                  <c:v>270.49</c:v>
                </c:pt>
                <c:pt idx="435">
                  <c:v>270.5</c:v>
                </c:pt>
                <c:pt idx="436">
                  <c:v>270.47000000000003</c:v>
                </c:pt>
                <c:pt idx="437">
                  <c:v>270.45999999999998</c:v>
                </c:pt>
                <c:pt idx="438">
                  <c:v>270.45</c:v>
                </c:pt>
                <c:pt idx="439">
                  <c:v>270.452</c:v>
                </c:pt>
                <c:pt idx="440">
                  <c:v>270.33999999999997</c:v>
                </c:pt>
                <c:pt idx="441">
                  <c:v>270.33</c:v>
                </c:pt>
                <c:pt idx="442">
                  <c:v>270.39</c:v>
                </c:pt>
                <c:pt idx="443">
                  <c:v>270.34399999999999</c:v>
                </c:pt>
                <c:pt idx="444">
                  <c:v>270.33</c:v>
                </c:pt>
                <c:pt idx="445">
                  <c:v>270.35300000000001</c:v>
                </c:pt>
                <c:pt idx="446">
                  <c:v>270.47300000000001</c:v>
                </c:pt>
                <c:pt idx="447">
                  <c:v>270.46300000000002</c:v>
                </c:pt>
                <c:pt idx="448">
                  <c:v>270.48</c:v>
                </c:pt>
                <c:pt idx="449">
                  <c:v>270.47000000000003</c:v>
                </c:pt>
                <c:pt idx="450">
                  <c:v>270.45</c:v>
                </c:pt>
                <c:pt idx="451">
                  <c:v>270.48</c:v>
                </c:pt>
                <c:pt idx="452">
                  <c:v>270.46199999999999</c:v>
                </c:pt>
                <c:pt idx="453">
                  <c:v>270.45</c:v>
                </c:pt>
                <c:pt idx="454">
                  <c:v>270.41000000000003</c:v>
                </c:pt>
                <c:pt idx="455">
                  <c:v>270.49</c:v>
                </c:pt>
                <c:pt idx="456">
                  <c:v>270.49</c:v>
                </c:pt>
                <c:pt idx="457">
                  <c:v>270.45</c:v>
                </c:pt>
                <c:pt idx="458">
                  <c:v>270.37</c:v>
                </c:pt>
                <c:pt idx="459">
                  <c:v>270.3</c:v>
                </c:pt>
                <c:pt idx="460">
                  <c:v>270.33</c:v>
                </c:pt>
                <c:pt idx="461">
                  <c:v>270.33</c:v>
                </c:pt>
                <c:pt idx="462">
                  <c:v>270.3</c:v>
                </c:pt>
                <c:pt idx="463">
                  <c:v>270.3</c:v>
                </c:pt>
                <c:pt idx="464">
                  <c:v>270.29000000000002</c:v>
                </c:pt>
                <c:pt idx="465">
                  <c:v>270.25</c:v>
                </c:pt>
                <c:pt idx="466">
                  <c:v>270.38</c:v>
                </c:pt>
                <c:pt idx="467">
                  <c:v>270.42</c:v>
                </c:pt>
                <c:pt idx="468">
                  <c:v>270.49</c:v>
                </c:pt>
                <c:pt idx="469">
                  <c:v>270.47000000000003</c:v>
                </c:pt>
                <c:pt idx="470">
                  <c:v>270.48457999999999</c:v>
                </c:pt>
                <c:pt idx="471">
                  <c:v>270.44</c:v>
                </c:pt>
                <c:pt idx="472">
                  <c:v>270.45999999999998</c:v>
                </c:pt>
                <c:pt idx="473">
                  <c:v>270.36</c:v>
                </c:pt>
                <c:pt idx="474">
                  <c:v>270.33</c:v>
                </c:pt>
                <c:pt idx="475">
                  <c:v>270.32</c:v>
                </c:pt>
                <c:pt idx="476">
                  <c:v>270.33042</c:v>
                </c:pt>
                <c:pt idx="477">
                  <c:v>270.32042000000001</c:v>
                </c:pt>
                <c:pt idx="478">
                  <c:v>270.48417000000001</c:v>
                </c:pt>
                <c:pt idx="479">
                  <c:v>270.47458</c:v>
                </c:pt>
                <c:pt idx="480">
                  <c:v>270.41000000000003</c:v>
                </c:pt>
                <c:pt idx="481">
                  <c:v>270.37</c:v>
                </c:pt>
                <c:pt idx="482">
                  <c:v>270.35000000000002</c:v>
                </c:pt>
                <c:pt idx="483">
                  <c:v>270.45999999999998</c:v>
                </c:pt>
                <c:pt idx="484">
                  <c:v>270.39999999999998</c:v>
                </c:pt>
                <c:pt idx="485">
                  <c:v>270.47000000000003</c:v>
                </c:pt>
                <c:pt idx="486">
                  <c:v>270.43</c:v>
                </c:pt>
                <c:pt idx="487">
                  <c:v>270.41000000000003</c:v>
                </c:pt>
                <c:pt idx="488">
                  <c:v>270.44</c:v>
                </c:pt>
                <c:pt idx="489">
                  <c:v>270.43</c:v>
                </c:pt>
                <c:pt idx="490">
                  <c:v>270.37</c:v>
                </c:pt>
                <c:pt idx="491">
                  <c:v>270.37</c:v>
                </c:pt>
                <c:pt idx="492">
                  <c:v>270.33999999999997</c:v>
                </c:pt>
                <c:pt idx="493">
                  <c:v>270.38</c:v>
                </c:pt>
                <c:pt idx="494">
                  <c:v>270.51</c:v>
                </c:pt>
                <c:pt idx="495">
                  <c:v>270.5</c:v>
                </c:pt>
                <c:pt idx="496">
                  <c:v>270.45</c:v>
                </c:pt>
                <c:pt idx="497">
                  <c:v>270.35000000000002</c:v>
                </c:pt>
                <c:pt idx="498">
                  <c:v>270.43</c:v>
                </c:pt>
                <c:pt idx="499">
                  <c:v>270.37</c:v>
                </c:pt>
                <c:pt idx="500">
                  <c:v>270.33</c:v>
                </c:pt>
                <c:pt idx="501">
                  <c:v>270.41000000000003</c:v>
                </c:pt>
                <c:pt idx="502">
                  <c:v>270.42</c:v>
                </c:pt>
                <c:pt idx="503">
                  <c:v>270.39</c:v>
                </c:pt>
                <c:pt idx="504">
                  <c:v>270.31</c:v>
                </c:pt>
                <c:pt idx="505">
                  <c:v>270.31</c:v>
                </c:pt>
                <c:pt idx="506">
                  <c:v>270.27</c:v>
                </c:pt>
                <c:pt idx="507">
                  <c:v>270.24</c:v>
                </c:pt>
                <c:pt idx="508">
                  <c:v>270.24</c:v>
                </c:pt>
                <c:pt idx="509">
                  <c:v>270.43</c:v>
                </c:pt>
                <c:pt idx="510">
                  <c:v>270.42</c:v>
                </c:pt>
                <c:pt idx="511">
                  <c:v>270.38</c:v>
                </c:pt>
                <c:pt idx="512">
                  <c:v>270.44</c:v>
                </c:pt>
                <c:pt idx="513">
                  <c:v>270.45999999999998</c:v>
                </c:pt>
                <c:pt idx="514">
                  <c:v>270.37</c:v>
                </c:pt>
                <c:pt idx="515">
                  <c:v>270.31</c:v>
                </c:pt>
                <c:pt idx="516">
                  <c:v>270.3</c:v>
                </c:pt>
                <c:pt idx="517">
                  <c:v>270.36</c:v>
                </c:pt>
                <c:pt idx="518">
                  <c:v>270.32</c:v>
                </c:pt>
                <c:pt idx="519">
                  <c:v>270.47000000000003</c:v>
                </c:pt>
                <c:pt idx="520">
                  <c:v>270.47000000000003</c:v>
                </c:pt>
                <c:pt idx="521">
                  <c:v>270.43</c:v>
                </c:pt>
                <c:pt idx="522">
                  <c:v>270.52</c:v>
                </c:pt>
                <c:pt idx="523">
                  <c:v>270.35000000000002</c:v>
                </c:pt>
                <c:pt idx="524">
                  <c:v>270.33999999999997</c:v>
                </c:pt>
                <c:pt idx="525">
                  <c:v>270.27</c:v>
                </c:pt>
                <c:pt idx="526">
                  <c:v>270.52</c:v>
                </c:pt>
                <c:pt idx="527">
                  <c:v>270.62</c:v>
                </c:pt>
                <c:pt idx="528">
                  <c:v>270.52</c:v>
                </c:pt>
                <c:pt idx="529">
                  <c:v>270.58</c:v>
                </c:pt>
                <c:pt idx="530">
                  <c:v>270.48</c:v>
                </c:pt>
                <c:pt idx="531">
                  <c:v>270.45</c:v>
                </c:pt>
                <c:pt idx="532">
                  <c:v>270.49</c:v>
                </c:pt>
                <c:pt idx="533">
                  <c:v>270.37</c:v>
                </c:pt>
                <c:pt idx="534">
                  <c:v>270.3</c:v>
                </c:pt>
                <c:pt idx="535">
                  <c:v>270.38</c:v>
                </c:pt>
                <c:pt idx="536">
                  <c:v>270.26</c:v>
                </c:pt>
                <c:pt idx="537">
                  <c:v>270.19</c:v>
                </c:pt>
                <c:pt idx="538">
                  <c:v>270.2</c:v>
                </c:pt>
                <c:pt idx="539">
                  <c:v>270.45999999999998</c:v>
                </c:pt>
                <c:pt idx="540">
                  <c:v>270.39</c:v>
                </c:pt>
                <c:pt idx="541">
                  <c:v>270.33</c:v>
                </c:pt>
                <c:pt idx="542">
                  <c:v>270.38</c:v>
                </c:pt>
                <c:pt idx="543">
                  <c:v>270.58</c:v>
                </c:pt>
                <c:pt idx="544">
                  <c:v>270.52</c:v>
                </c:pt>
                <c:pt idx="545">
                  <c:v>270.52</c:v>
                </c:pt>
                <c:pt idx="546">
                  <c:v>270.3</c:v>
                </c:pt>
                <c:pt idx="547">
                  <c:v>270.27</c:v>
                </c:pt>
                <c:pt idx="548">
                  <c:v>270.26</c:v>
                </c:pt>
                <c:pt idx="549">
                  <c:v>270.31</c:v>
                </c:pt>
                <c:pt idx="550">
                  <c:v>270.45</c:v>
                </c:pt>
                <c:pt idx="551">
                  <c:v>270.49</c:v>
                </c:pt>
                <c:pt idx="552">
                  <c:v>270.43</c:v>
                </c:pt>
                <c:pt idx="553">
                  <c:v>270.33</c:v>
                </c:pt>
                <c:pt idx="554">
                  <c:v>270.27</c:v>
                </c:pt>
                <c:pt idx="555">
                  <c:v>270.38</c:v>
                </c:pt>
                <c:pt idx="556">
                  <c:v>270.41000000000003</c:v>
                </c:pt>
                <c:pt idx="557">
                  <c:v>270.51</c:v>
                </c:pt>
                <c:pt idx="558">
                  <c:v>270.47000000000003</c:v>
                </c:pt>
                <c:pt idx="559">
                  <c:v>270.37</c:v>
                </c:pt>
                <c:pt idx="560">
                  <c:v>270.19</c:v>
                </c:pt>
                <c:pt idx="561">
                  <c:v>270.02</c:v>
                </c:pt>
                <c:pt idx="562">
                  <c:v>270.10000000000002</c:v>
                </c:pt>
                <c:pt idx="563">
                  <c:v>270.35000000000002</c:v>
                </c:pt>
                <c:pt idx="564">
                  <c:v>270.31</c:v>
                </c:pt>
                <c:pt idx="565">
                  <c:v>270.27</c:v>
                </c:pt>
                <c:pt idx="566">
                  <c:v>270.31</c:v>
                </c:pt>
                <c:pt idx="567">
                  <c:v>270.38</c:v>
                </c:pt>
                <c:pt idx="568">
                  <c:v>270.54000000000002</c:v>
                </c:pt>
                <c:pt idx="569">
                  <c:v>270.5</c:v>
                </c:pt>
                <c:pt idx="570">
                  <c:v>270.39</c:v>
                </c:pt>
                <c:pt idx="571">
                  <c:v>270.26</c:v>
                </c:pt>
                <c:pt idx="572">
                  <c:v>270.24</c:v>
                </c:pt>
                <c:pt idx="573">
                  <c:v>270.3</c:v>
                </c:pt>
                <c:pt idx="574">
                  <c:v>270.42</c:v>
                </c:pt>
                <c:pt idx="575">
                  <c:v>270.45999999999998</c:v>
                </c:pt>
                <c:pt idx="576">
                  <c:v>270.38</c:v>
                </c:pt>
                <c:pt idx="577">
                  <c:v>270.29000000000002</c:v>
                </c:pt>
                <c:pt idx="578">
                  <c:v>270.31</c:v>
                </c:pt>
                <c:pt idx="579">
                  <c:v>270.39999999999998</c:v>
                </c:pt>
                <c:pt idx="580">
                  <c:v>270.57</c:v>
                </c:pt>
                <c:pt idx="581">
                  <c:v>270.54000000000002</c:v>
                </c:pt>
                <c:pt idx="582">
                  <c:v>270.43</c:v>
                </c:pt>
                <c:pt idx="583">
                  <c:v>270.42</c:v>
                </c:pt>
                <c:pt idx="584">
                  <c:v>270.39</c:v>
                </c:pt>
                <c:pt idx="585">
                  <c:v>270.33999999999997</c:v>
                </c:pt>
                <c:pt idx="586">
                  <c:v>270.41000000000003</c:v>
                </c:pt>
                <c:pt idx="587">
                  <c:v>270.33</c:v>
                </c:pt>
                <c:pt idx="588">
                  <c:v>270.61</c:v>
                </c:pt>
                <c:pt idx="589">
                  <c:v>270.63</c:v>
                </c:pt>
                <c:pt idx="590">
                  <c:v>270.52</c:v>
                </c:pt>
                <c:pt idx="591">
                  <c:v>270.45999999999998</c:v>
                </c:pt>
                <c:pt idx="592">
                  <c:v>270.45</c:v>
                </c:pt>
                <c:pt idx="593">
                  <c:v>270.39999999999998</c:v>
                </c:pt>
                <c:pt idx="594">
                  <c:v>270.54000000000002</c:v>
                </c:pt>
                <c:pt idx="595">
                  <c:v>270.61</c:v>
                </c:pt>
                <c:pt idx="596">
                  <c:v>270.38</c:v>
                </c:pt>
                <c:pt idx="597">
                  <c:v>270.33</c:v>
                </c:pt>
                <c:pt idx="598">
                  <c:v>270.36</c:v>
                </c:pt>
                <c:pt idx="599">
                  <c:v>270.41000000000003</c:v>
                </c:pt>
                <c:pt idx="600">
                  <c:v>270.33</c:v>
                </c:pt>
                <c:pt idx="601">
                  <c:v>270.39</c:v>
                </c:pt>
                <c:pt idx="602">
                  <c:v>270.27999999999997</c:v>
                </c:pt>
                <c:pt idx="603">
                  <c:v>270.16000000000003</c:v>
                </c:pt>
                <c:pt idx="604">
                  <c:v>270.38</c:v>
                </c:pt>
                <c:pt idx="605">
                  <c:v>270.48</c:v>
                </c:pt>
                <c:pt idx="606">
                  <c:v>270.32</c:v>
                </c:pt>
                <c:pt idx="607">
                  <c:v>270.27</c:v>
                </c:pt>
                <c:pt idx="608">
                  <c:v>270.43</c:v>
                </c:pt>
                <c:pt idx="609">
                  <c:v>270.37</c:v>
                </c:pt>
                <c:pt idx="610">
                  <c:v>270.23</c:v>
                </c:pt>
                <c:pt idx="611">
                  <c:v>270.18</c:v>
                </c:pt>
                <c:pt idx="612">
                  <c:v>270.16000000000003</c:v>
                </c:pt>
                <c:pt idx="613">
                  <c:v>270.06</c:v>
                </c:pt>
                <c:pt idx="614">
                  <c:v>270.38</c:v>
                </c:pt>
                <c:pt idx="615">
                  <c:v>270.31</c:v>
                </c:pt>
                <c:pt idx="616">
                  <c:v>270.33</c:v>
                </c:pt>
                <c:pt idx="617">
                  <c:v>270.57</c:v>
                </c:pt>
                <c:pt idx="618">
                  <c:v>270.55</c:v>
                </c:pt>
                <c:pt idx="619">
                  <c:v>270.5</c:v>
                </c:pt>
                <c:pt idx="620">
                  <c:v>270.39999999999998</c:v>
                </c:pt>
                <c:pt idx="621">
                  <c:v>270.37</c:v>
                </c:pt>
                <c:pt idx="622">
                  <c:v>270.25</c:v>
                </c:pt>
                <c:pt idx="623">
                  <c:v>270.39</c:v>
                </c:pt>
                <c:pt idx="624" formatCode="0.00">
                  <c:v>270.31</c:v>
                </c:pt>
                <c:pt idx="625" formatCode="0.00">
                  <c:v>270.32</c:v>
                </c:pt>
                <c:pt idx="626" formatCode="0.00">
                  <c:v>270.37</c:v>
                </c:pt>
                <c:pt idx="627" formatCode="0.00">
                  <c:v>270.27</c:v>
                </c:pt>
                <c:pt idx="628" formatCode="0.00">
                  <c:v>270.44</c:v>
                </c:pt>
                <c:pt idx="629" formatCode="0.00">
                  <c:v>270.39</c:v>
                </c:pt>
                <c:pt idx="630" formatCode="0.00">
                  <c:v>270.48</c:v>
                </c:pt>
                <c:pt idx="631" formatCode="0.00">
                  <c:v>270.38</c:v>
                </c:pt>
                <c:pt idx="632" formatCode="0.00">
                  <c:v>270.39</c:v>
                </c:pt>
                <c:pt idx="633" formatCode="0.00">
                  <c:v>270.12</c:v>
                </c:pt>
                <c:pt idx="634" formatCode="0.00">
                  <c:v>270.13</c:v>
                </c:pt>
                <c:pt idx="635" formatCode="0.00">
                  <c:v>270.13</c:v>
                </c:pt>
                <c:pt idx="636" formatCode="0.00">
                  <c:v>270.27</c:v>
                </c:pt>
                <c:pt idx="637" formatCode="0.00">
                  <c:v>270.17</c:v>
                </c:pt>
                <c:pt idx="638" formatCode="0.00">
                  <c:v>270.16000000000003</c:v>
                </c:pt>
                <c:pt idx="639" formatCode="0.00">
                  <c:v>270.39999999999998</c:v>
                </c:pt>
                <c:pt idx="640" formatCode="0.00">
                  <c:v>270.57</c:v>
                </c:pt>
                <c:pt idx="641" formatCode="0.00">
                  <c:v>270.43</c:v>
                </c:pt>
                <c:pt idx="642" formatCode="0.00">
                  <c:v>270.39999999999998</c:v>
                </c:pt>
                <c:pt idx="643" formatCode="0.00">
                  <c:v>270.37</c:v>
                </c:pt>
                <c:pt idx="644" formatCode="0.00">
                  <c:v>270.32</c:v>
                </c:pt>
                <c:pt idx="645" formatCode="0.00">
                  <c:v>270.27999999999997</c:v>
                </c:pt>
                <c:pt idx="646" formatCode="0.00">
                  <c:v>270.52</c:v>
                </c:pt>
                <c:pt idx="647" formatCode="0.00">
                  <c:v>270.26</c:v>
                </c:pt>
                <c:pt idx="648">
                  <c:v>270.20999999999998</c:v>
                </c:pt>
                <c:pt idx="649">
                  <c:v>270.20999999999998</c:v>
                </c:pt>
                <c:pt idx="650">
                  <c:v>270.20999999999998</c:v>
                </c:pt>
                <c:pt idx="651">
                  <c:v>270.23</c:v>
                </c:pt>
                <c:pt idx="652">
                  <c:v>270.39999999999998</c:v>
                </c:pt>
                <c:pt idx="653">
                  <c:v>270.35000000000002</c:v>
                </c:pt>
                <c:pt idx="654">
                  <c:v>270.31</c:v>
                </c:pt>
                <c:pt idx="655">
                  <c:v>270.33999999999997</c:v>
                </c:pt>
                <c:pt idx="656">
                  <c:v>270.35000000000002</c:v>
                </c:pt>
                <c:pt idx="657">
                  <c:v>270.33</c:v>
                </c:pt>
                <c:pt idx="658">
                  <c:v>270.48</c:v>
                </c:pt>
                <c:pt idx="659">
                  <c:v>270.49</c:v>
                </c:pt>
                <c:pt idx="660" formatCode="0.00">
                  <c:v>270.59516129032261</c:v>
                </c:pt>
                <c:pt idx="661" formatCode="0.00">
                  <c:v>270.4044827586207</c:v>
                </c:pt>
                <c:pt idx="662" formatCode="0.00">
                  <c:v>270.40903225806454</c:v>
                </c:pt>
                <c:pt idx="663" formatCode="0.00">
                  <c:v>270.37933333333331</c:v>
                </c:pt>
                <c:pt idx="664" formatCode="0.00">
                  <c:v>270.5864516129032</c:v>
                </c:pt>
                <c:pt idx="665" formatCode="0.00">
                  <c:v>270.726</c:v>
                </c:pt>
                <c:pt idx="666" formatCode="0.00">
                  <c:v>270.48066666666659</c:v>
                </c:pt>
                <c:pt idx="667" formatCode="0.00">
                  <c:v>270.42612903225802</c:v>
                </c:pt>
                <c:pt idx="668" formatCode="0.00">
                  <c:v>270.43600000000004</c:v>
                </c:pt>
                <c:pt idx="669" formatCode="0.00">
                  <c:v>270.66903225806453</c:v>
                </c:pt>
                <c:pt idx="670" formatCode="0.00">
                  <c:v>270.5506666666667</c:v>
                </c:pt>
                <c:pt idx="671" formatCode="0.00">
                  <c:v>270.54612903225808</c:v>
                </c:pt>
                <c:pt idx="672">
                  <c:v>270.47000000000003</c:v>
                </c:pt>
                <c:pt idx="673">
                  <c:v>270.45999999999998</c:v>
                </c:pt>
                <c:pt idx="674">
                  <c:v>270.16000000000003</c:v>
                </c:pt>
                <c:pt idx="675">
                  <c:v>270.10000000000002</c:v>
                </c:pt>
                <c:pt idx="676">
                  <c:v>270.23</c:v>
                </c:pt>
                <c:pt idx="677">
                  <c:v>270.27999999999997</c:v>
                </c:pt>
                <c:pt idx="678">
                  <c:v>270.26</c:v>
                </c:pt>
                <c:pt idx="679">
                  <c:v>270.45</c:v>
                </c:pt>
                <c:pt idx="680">
                  <c:v>270.33999999999997</c:v>
                </c:pt>
                <c:pt idx="681">
                  <c:v>270.27999999999997</c:v>
                </c:pt>
                <c:pt idx="682">
                  <c:v>270.29000000000002</c:v>
                </c:pt>
                <c:pt idx="683">
                  <c:v>270.22000000000003</c:v>
                </c:pt>
                <c:pt idx="684">
                  <c:v>270.01</c:v>
                </c:pt>
                <c:pt idx="685">
                  <c:v>269.98</c:v>
                </c:pt>
                <c:pt idx="686">
                  <c:v>269.94</c:v>
                </c:pt>
                <c:pt idx="687">
                  <c:v>269.93</c:v>
                </c:pt>
                <c:pt idx="688">
                  <c:v>270.02</c:v>
                </c:pt>
                <c:pt idx="689">
                  <c:v>270.08</c:v>
                </c:pt>
                <c:pt idx="690">
                  <c:v>270.22000000000003</c:v>
                </c:pt>
                <c:pt idx="691">
                  <c:v>270.17</c:v>
                </c:pt>
                <c:pt idx="692">
                  <c:v>270.16000000000003</c:v>
                </c:pt>
                <c:pt idx="693">
                  <c:v>270.35000000000002</c:v>
                </c:pt>
                <c:pt idx="694">
                  <c:v>270.33</c:v>
                </c:pt>
                <c:pt idx="695">
                  <c:v>270.31</c:v>
                </c:pt>
                <c:pt idx="696">
                  <c:v>270.31</c:v>
                </c:pt>
                <c:pt idx="697">
                  <c:v>270.2</c:v>
                </c:pt>
                <c:pt idx="698">
                  <c:v>270.19</c:v>
                </c:pt>
                <c:pt idx="699">
                  <c:v>270.20999999999998</c:v>
                </c:pt>
                <c:pt idx="700">
                  <c:v>270.32</c:v>
                </c:pt>
                <c:pt idx="701">
                  <c:v>270.44</c:v>
                </c:pt>
                <c:pt idx="702">
                  <c:v>270.43</c:v>
                </c:pt>
                <c:pt idx="703">
                  <c:v>270.29000000000002</c:v>
                </c:pt>
                <c:pt idx="704">
                  <c:v>270.31</c:v>
                </c:pt>
                <c:pt idx="705">
                  <c:v>270.41000000000003</c:v>
                </c:pt>
                <c:pt idx="706">
                  <c:v>270.49</c:v>
                </c:pt>
                <c:pt idx="707">
                  <c:v>270.49</c:v>
                </c:pt>
                <c:pt idx="708">
                  <c:v>270.44</c:v>
                </c:pt>
                <c:pt idx="709">
                  <c:v>270.47000000000003</c:v>
                </c:pt>
                <c:pt idx="710">
                  <c:v>270.52999999999997</c:v>
                </c:pt>
                <c:pt idx="711">
                  <c:v>270.45999999999998</c:v>
                </c:pt>
                <c:pt idx="712">
                  <c:v>270.48</c:v>
                </c:pt>
                <c:pt idx="713">
                  <c:v>270.52</c:v>
                </c:pt>
                <c:pt idx="714">
                  <c:v>270.45999999999998</c:v>
                </c:pt>
                <c:pt idx="715">
                  <c:v>270.45999999999998</c:v>
                </c:pt>
                <c:pt idx="716">
                  <c:v>270.36</c:v>
                </c:pt>
                <c:pt idx="717">
                  <c:v>270.31</c:v>
                </c:pt>
                <c:pt idx="718">
                  <c:v>270.49</c:v>
                </c:pt>
                <c:pt idx="719">
                  <c:v>270.33999999999997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54-4BE1-876A-2C87E895D868}"/>
            </c:ext>
          </c:extLst>
        </c:ser>
        <c:ser>
          <c:idx val="3"/>
          <c:order val="2"/>
          <c:tx>
            <c:strRef>
              <c:f>grafici!$J$18</c:f>
              <c:strCache>
                <c:ptCount val="1"/>
                <c:pt idx="0">
                  <c:v>Livello massimo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grafici!$G$19:$G$738</c:f>
              <c:numCache>
                <c:formatCode>General</c:formatCode>
                <c:ptCount val="720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  <c:pt idx="708">
                  <c:v>2024</c:v>
                </c:pt>
                <c:pt idx="709">
                  <c:v>2024</c:v>
                </c:pt>
                <c:pt idx="710">
                  <c:v>2024</c:v>
                </c:pt>
                <c:pt idx="711">
                  <c:v>2024</c:v>
                </c:pt>
                <c:pt idx="712">
                  <c:v>2024</c:v>
                </c:pt>
                <c:pt idx="713">
                  <c:v>2024</c:v>
                </c:pt>
                <c:pt idx="714">
                  <c:v>2024</c:v>
                </c:pt>
                <c:pt idx="715">
                  <c:v>2024</c:v>
                </c:pt>
                <c:pt idx="716">
                  <c:v>2024</c:v>
                </c:pt>
                <c:pt idx="717">
                  <c:v>2024</c:v>
                </c:pt>
                <c:pt idx="718">
                  <c:v>2024</c:v>
                </c:pt>
                <c:pt idx="719">
                  <c:v>2024</c:v>
                </c:pt>
              </c:numCache>
            </c:numRef>
          </c:cat>
          <c:val>
            <c:numRef>
              <c:f>grafici!$J$19:$J$738</c:f>
              <c:numCache>
                <c:formatCode>General</c:formatCode>
                <c:ptCount val="720"/>
                <c:pt idx="0">
                  <c:v>270.27</c:v>
                </c:pt>
                <c:pt idx="1">
                  <c:v>270.11</c:v>
                </c:pt>
                <c:pt idx="2">
                  <c:v>270.2</c:v>
                </c:pt>
                <c:pt idx="3">
                  <c:v>270.19</c:v>
                </c:pt>
                <c:pt idx="4">
                  <c:v>270.22000000000003</c:v>
                </c:pt>
                <c:pt idx="5">
                  <c:v>270.61</c:v>
                </c:pt>
                <c:pt idx="6">
                  <c:v>270.43</c:v>
                </c:pt>
                <c:pt idx="7">
                  <c:v>270.57</c:v>
                </c:pt>
                <c:pt idx="8">
                  <c:v>270.89</c:v>
                </c:pt>
                <c:pt idx="9">
                  <c:v>271.04000000000002</c:v>
                </c:pt>
                <c:pt idx="10">
                  <c:v>270.39999999999998</c:v>
                </c:pt>
                <c:pt idx="11">
                  <c:v>270.29000000000002</c:v>
                </c:pt>
                <c:pt idx="12">
                  <c:v>270.10000000000002</c:v>
                </c:pt>
                <c:pt idx="13">
                  <c:v>270.57</c:v>
                </c:pt>
                <c:pt idx="14">
                  <c:v>270.56</c:v>
                </c:pt>
                <c:pt idx="15">
                  <c:v>271.01</c:v>
                </c:pt>
                <c:pt idx="16">
                  <c:v>271.16000000000003</c:v>
                </c:pt>
                <c:pt idx="17">
                  <c:v>270.8</c:v>
                </c:pt>
                <c:pt idx="18">
                  <c:v>270.79000000000002</c:v>
                </c:pt>
                <c:pt idx="19">
                  <c:v>270.77</c:v>
                </c:pt>
                <c:pt idx="20">
                  <c:v>270.58</c:v>
                </c:pt>
                <c:pt idx="21">
                  <c:v>271.08999999999997</c:v>
                </c:pt>
                <c:pt idx="22">
                  <c:v>271.39</c:v>
                </c:pt>
                <c:pt idx="23">
                  <c:v>270.62</c:v>
                </c:pt>
                <c:pt idx="24">
                  <c:v>270.44</c:v>
                </c:pt>
                <c:pt idx="25">
                  <c:v>270.13</c:v>
                </c:pt>
                <c:pt idx="26">
                  <c:v>270.89</c:v>
                </c:pt>
                <c:pt idx="27">
                  <c:v>270.69</c:v>
                </c:pt>
                <c:pt idx="28">
                  <c:v>270.73</c:v>
                </c:pt>
                <c:pt idx="29">
                  <c:v>270.58999999999997</c:v>
                </c:pt>
                <c:pt idx="30">
                  <c:v>270.64</c:v>
                </c:pt>
                <c:pt idx="31">
                  <c:v>270.64</c:v>
                </c:pt>
                <c:pt idx="32">
                  <c:v>270.69</c:v>
                </c:pt>
                <c:pt idx="33">
                  <c:v>270.75</c:v>
                </c:pt>
                <c:pt idx="34">
                  <c:v>270.70999999999998</c:v>
                </c:pt>
                <c:pt idx="35">
                  <c:v>270.69</c:v>
                </c:pt>
                <c:pt idx="36">
                  <c:v>270.48</c:v>
                </c:pt>
                <c:pt idx="37">
                  <c:v>270.61</c:v>
                </c:pt>
                <c:pt idx="38">
                  <c:v>270.60000000000002</c:v>
                </c:pt>
                <c:pt idx="39">
                  <c:v>270.70999999999998</c:v>
                </c:pt>
                <c:pt idx="40">
                  <c:v>271.08</c:v>
                </c:pt>
                <c:pt idx="41">
                  <c:v>271.02999999999997</c:v>
                </c:pt>
                <c:pt idx="42">
                  <c:v>270.91000000000003</c:v>
                </c:pt>
                <c:pt idx="43">
                  <c:v>270.55</c:v>
                </c:pt>
                <c:pt idx="44">
                  <c:v>270.88</c:v>
                </c:pt>
                <c:pt idx="45">
                  <c:v>270.51</c:v>
                </c:pt>
                <c:pt idx="46">
                  <c:v>271.33999999999997</c:v>
                </c:pt>
                <c:pt idx="47">
                  <c:v>270.63</c:v>
                </c:pt>
                <c:pt idx="48">
                  <c:v>270.32</c:v>
                </c:pt>
                <c:pt idx="49">
                  <c:v>270.13</c:v>
                </c:pt>
                <c:pt idx="50">
                  <c:v>270.45</c:v>
                </c:pt>
                <c:pt idx="51">
                  <c:v>270.38</c:v>
                </c:pt>
                <c:pt idx="52">
                  <c:v>270.81</c:v>
                </c:pt>
                <c:pt idx="53">
                  <c:v>270.94</c:v>
                </c:pt>
                <c:pt idx="54">
                  <c:v>270.89999999999998</c:v>
                </c:pt>
                <c:pt idx="55">
                  <c:v>270.45</c:v>
                </c:pt>
                <c:pt idx="56">
                  <c:v>270.51</c:v>
                </c:pt>
                <c:pt idx="57">
                  <c:v>270.52999999999997</c:v>
                </c:pt>
                <c:pt idx="58">
                  <c:v>270.47000000000003</c:v>
                </c:pt>
                <c:pt idx="59">
                  <c:v>270.45999999999998</c:v>
                </c:pt>
                <c:pt idx="60">
                  <c:v>270.39999999999998</c:v>
                </c:pt>
                <c:pt idx="61">
                  <c:v>270.29000000000002</c:v>
                </c:pt>
                <c:pt idx="62">
                  <c:v>270.27</c:v>
                </c:pt>
                <c:pt idx="63">
                  <c:v>270.68</c:v>
                </c:pt>
                <c:pt idx="64">
                  <c:v>270.74</c:v>
                </c:pt>
                <c:pt idx="65">
                  <c:v>270.64</c:v>
                </c:pt>
                <c:pt idx="66">
                  <c:v>270.58999999999997</c:v>
                </c:pt>
                <c:pt idx="67">
                  <c:v>270.51</c:v>
                </c:pt>
                <c:pt idx="68">
                  <c:v>270.76</c:v>
                </c:pt>
                <c:pt idx="69">
                  <c:v>270.39</c:v>
                </c:pt>
                <c:pt idx="70">
                  <c:v>270.57</c:v>
                </c:pt>
                <c:pt idx="71">
                  <c:v>270.55</c:v>
                </c:pt>
                <c:pt idx="72">
                  <c:v>270.32</c:v>
                </c:pt>
                <c:pt idx="73">
                  <c:v>270.33999999999997</c:v>
                </c:pt>
                <c:pt idx="74">
                  <c:v>270.60000000000002</c:v>
                </c:pt>
                <c:pt idx="75">
                  <c:v>270.54000000000002</c:v>
                </c:pt>
                <c:pt idx="76">
                  <c:v>271.05</c:v>
                </c:pt>
                <c:pt idx="77">
                  <c:v>270.86</c:v>
                </c:pt>
                <c:pt idx="78">
                  <c:v>270.61</c:v>
                </c:pt>
                <c:pt idx="79">
                  <c:v>270.52999999999997</c:v>
                </c:pt>
                <c:pt idx="80">
                  <c:v>270.5</c:v>
                </c:pt>
                <c:pt idx="81">
                  <c:v>270.32</c:v>
                </c:pt>
                <c:pt idx="82">
                  <c:v>270.32</c:v>
                </c:pt>
                <c:pt idx="83">
                  <c:v>270.25</c:v>
                </c:pt>
                <c:pt idx="84">
                  <c:v>270.27</c:v>
                </c:pt>
                <c:pt idx="85">
                  <c:v>270.64999999999998</c:v>
                </c:pt>
                <c:pt idx="86">
                  <c:v>270.69</c:v>
                </c:pt>
                <c:pt idx="87">
                  <c:v>270.70999999999998</c:v>
                </c:pt>
                <c:pt idx="88">
                  <c:v>270.64</c:v>
                </c:pt>
                <c:pt idx="89">
                  <c:v>271.07</c:v>
                </c:pt>
                <c:pt idx="90">
                  <c:v>270.74</c:v>
                </c:pt>
                <c:pt idx="91">
                  <c:v>270.48</c:v>
                </c:pt>
                <c:pt idx="92">
                  <c:v>270.7</c:v>
                </c:pt>
                <c:pt idx="93">
                  <c:v>270.58</c:v>
                </c:pt>
                <c:pt idx="94">
                  <c:v>270.57</c:v>
                </c:pt>
                <c:pt idx="95">
                  <c:v>270.39</c:v>
                </c:pt>
                <c:pt idx="96">
                  <c:v>270.38</c:v>
                </c:pt>
                <c:pt idx="97">
                  <c:v>270.31</c:v>
                </c:pt>
                <c:pt idx="98">
                  <c:v>270.18</c:v>
                </c:pt>
                <c:pt idx="99">
                  <c:v>270.27</c:v>
                </c:pt>
                <c:pt idx="100">
                  <c:v>270.58</c:v>
                </c:pt>
                <c:pt idx="101">
                  <c:v>270.74</c:v>
                </c:pt>
                <c:pt idx="102">
                  <c:v>271.02</c:v>
                </c:pt>
                <c:pt idx="103">
                  <c:v>270.55</c:v>
                </c:pt>
                <c:pt idx="104">
                  <c:v>270.57</c:v>
                </c:pt>
                <c:pt idx="105">
                  <c:v>270.58999999999997</c:v>
                </c:pt>
                <c:pt idx="106">
                  <c:v>270.38</c:v>
                </c:pt>
                <c:pt idx="107">
                  <c:v>270.55</c:v>
                </c:pt>
                <c:pt idx="108">
                  <c:v>270.52</c:v>
                </c:pt>
                <c:pt idx="109">
                  <c:v>270.69</c:v>
                </c:pt>
                <c:pt idx="110">
                  <c:v>270.61</c:v>
                </c:pt>
                <c:pt idx="111">
                  <c:v>270.58999999999997</c:v>
                </c:pt>
                <c:pt idx="112">
                  <c:v>270.55</c:v>
                </c:pt>
                <c:pt idx="113">
                  <c:v>270.67</c:v>
                </c:pt>
                <c:pt idx="114">
                  <c:v>270.63</c:v>
                </c:pt>
                <c:pt idx="115">
                  <c:v>270.42</c:v>
                </c:pt>
                <c:pt idx="116">
                  <c:v>270.55</c:v>
                </c:pt>
                <c:pt idx="117">
                  <c:v>270.42</c:v>
                </c:pt>
                <c:pt idx="118">
                  <c:v>270.69</c:v>
                </c:pt>
                <c:pt idx="119">
                  <c:v>270.57</c:v>
                </c:pt>
                <c:pt idx="120">
                  <c:v>270.48</c:v>
                </c:pt>
                <c:pt idx="121">
                  <c:v>270.51</c:v>
                </c:pt>
                <c:pt idx="122">
                  <c:v>270.67</c:v>
                </c:pt>
                <c:pt idx="123">
                  <c:v>270.83999999999997</c:v>
                </c:pt>
                <c:pt idx="124">
                  <c:v>270.81</c:v>
                </c:pt>
                <c:pt idx="125">
                  <c:v>270.69</c:v>
                </c:pt>
                <c:pt idx="126">
                  <c:v>270.61</c:v>
                </c:pt>
                <c:pt idx="127">
                  <c:v>270.52</c:v>
                </c:pt>
                <c:pt idx="128">
                  <c:v>270.68</c:v>
                </c:pt>
                <c:pt idx="129">
                  <c:v>270.55</c:v>
                </c:pt>
                <c:pt idx="130">
                  <c:v>270.63</c:v>
                </c:pt>
                <c:pt idx="131">
                  <c:v>270.69</c:v>
                </c:pt>
                <c:pt idx="132">
                  <c:v>270.56</c:v>
                </c:pt>
                <c:pt idx="133">
                  <c:v>270.33</c:v>
                </c:pt>
                <c:pt idx="134">
                  <c:v>270.3</c:v>
                </c:pt>
                <c:pt idx="135">
                  <c:v>270.54000000000002</c:v>
                </c:pt>
                <c:pt idx="136">
                  <c:v>270.45999999999998</c:v>
                </c:pt>
                <c:pt idx="137">
                  <c:v>270.37</c:v>
                </c:pt>
                <c:pt idx="138">
                  <c:v>270.3</c:v>
                </c:pt>
                <c:pt idx="139">
                  <c:v>270.56</c:v>
                </c:pt>
                <c:pt idx="140">
                  <c:v>271.24</c:v>
                </c:pt>
                <c:pt idx="141">
                  <c:v>271.69</c:v>
                </c:pt>
                <c:pt idx="142">
                  <c:v>271.39</c:v>
                </c:pt>
                <c:pt idx="143">
                  <c:v>270.51</c:v>
                </c:pt>
                <c:pt idx="144">
                  <c:v>270.36</c:v>
                </c:pt>
                <c:pt idx="145">
                  <c:v>270.74</c:v>
                </c:pt>
                <c:pt idx="146">
                  <c:v>270.73</c:v>
                </c:pt>
                <c:pt idx="147">
                  <c:v>270.79000000000002</c:v>
                </c:pt>
                <c:pt idx="148">
                  <c:v>271.08999999999997</c:v>
                </c:pt>
                <c:pt idx="149">
                  <c:v>270.56</c:v>
                </c:pt>
                <c:pt idx="150">
                  <c:v>270.94</c:v>
                </c:pt>
                <c:pt idx="151">
                  <c:v>271.16000000000003</c:v>
                </c:pt>
                <c:pt idx="152">
                  <c:v>271.06</c:v>
                </c:pt>
                <c:pt idx="153">
                  <c:v>270.77999999999997</c:v>
                </c:pt>
                <c:pt idx="154">
                  <c:v>270.5</c:v>
                </c:pt>
                <c:pt idx="155">
                  <c:v>270.54000000000002</c:v>
                </c:pt>
                <c:pt idx="156">
                  <c:v>270.61</c:v>
                </c:pt>
                <c:pt idx="157">
                  <c:v>270.64999999999998</c:v>
                </c:pt>
                <c:pt idx="158">
                  <c:v>270.7</c:v>
                </c:pt>
                <c:pt idx="159">
                  <c:v>270.52</c:v>
                </c:pt>
                <c:pt idx="160">
                  <c:v>270.89999999999998</c:v>
                </c:pt>
                <c:pt idx="161">
                  <c:v>270.73</c:v>
                </c:pt>
                <c:pt idx="162">
                  <c:v>270.63</c:v>
                </c:pt>
                <c:pt idx="163">
                  <c:v>270.77</c:v>
                </c:pt>
                <c:pt idx="164">
                  <c:v>270.41000000000003</c:v>
                </c:pt>
                <c:pt idx="165">
                  <c:v>270.52</c:v>
                </c:pt>
                <c:pt idx="166">
                  <c:v>270.5</c:v>
                </c:pt>
                <c:pt idx="167">
                  <c:v>270.57</c:v>
                </c:pt>
                <c:pt idx="168">
                  <c:v>270.56</c:v>
                </c:pt>
                <c:pt idx="169">
                  <c:v>270.58</c:v>
                </c:pt>
                <c:pt idx="170">
                  <c:v>270.81</c:v>
                </c:pt>
                <c:pt idx="171">
                  <c:v>270.7</c:v>
                </c:pt>
                <c:pt idx="172">
                  <c:v>270.64999999999998</c:v>
                </c:pt>
                <c:pt idx="173">
                  <c:v>270.62</c:v>
                </c:pt>
                <c:pt idx="174">
                  <c:v>270.58999999999997</c:v>
                </c:pt>
                <c:pt idx="175">
                  <c:v>270.72000000000003</c:v>
                </c:pt>
                <c:pt idx="176">
                  <c:v>270.58999999999997</c:v>
                </c:pt>
                <c:pt idx="177">
                  <c:v>271.24</c:v>
                </c:pt>
                <c:pt idx="178">
                  <c:v>270.60000000000002</c:v>
                </c:pt>
                <c:pt idx="179">
                  <c:v>270.64999999999998</c:v>
                </c:pt>
                <c:pt idx="180">
                  <c:v>270.57</c:v>
                </c:pt>
                <c:pt idx="181">
                  <c:v>270.56</c:v>
                </c:pt>
                <c:pt idx="182">
                  <c:v>270.58999999999997</c:v>
                </c:pt>
                <c:pt idx="183">
                  <c:v>270.55</c:v>
                </c:pt>
                <c:pt idx="184">
                  <c:v>270.70999999999998</c:v>
                </c:pt>
                <c:pt idx="185">
                  <c:v>270.8</c:v>
                </c:pt>
                <c:pt idx="186">
                  <c:v>270.74</c:v>
                </c:pt>
                <c:pt idx="187">
                  <c:v>270.54000000000002</c:v>
                </c:pt>
                <c:pt idx="188">
                  <c:v>270.5</c:v>
                </c:pt>
                <c:pt idx="189">
                  <c:v>270.70999999999998</c:v>
                </c:pt>
                <c:pt idx="190">
                  <c:v>270.5</c:v>
                </c:pt>
                <c:pt idx="191">
                  <c:v>270.39999999999998</c:v>
                </c:pt>
                <c:pt idx="192">
                  <c:v>270.3</c:v>
                </c:pt>
                <c:pt idx="193">
                  <c:v>270.24</c:v>
                </c:pt>
                <c:pt idx="194">
                  <c:v>270.83999999999997</c:v>
                </c:pt>
                <c:pt idx="195">
                  <c:v>270.91000000000003</c:v>
                </c:pt>
                <c:pt idx="196">
                  <c:v>270.99</c:v>
                </c:pt>
                <c:pt idx="197">
                  <c:v>270.77999999999997</c:v>
                </c:pt>
                <c:pt idx="198">
                  <c:v>270.75</c:v>
                </c:pt>
                <c:pt idx="199">
                  <c:v>270.5</c:v>
                </c:pt>
                <c:pt idx="200">
                  <c:v>271.02999999999997</c:v>
                </c:pt>
                <c:pt idx="201">
                  <c:v>270.74</c:v>
                </c:pt>
                <c:pt idx="202">
                  <c:v>270.57</c:v>
                </c:pt>
                <c:pt idx="203">
                  <c:v>270.61</c:v>
                </c:pt>
                <c:pt idx="204">
                  <c:v>270.63</c:v>
                </c:pt>
                <c:pt idx="205">
                  <c:v>270.45</c:v>
                </c:pt>
                <c:pt idx="206">
                  <c:v>270.42</c:v>
                </c:pt>
                <c:pt idx="207">
                  <c:v>270.48</c:v>
                </c:pt>
                <c:pt idx="208">
                  <c:v>270.7</c:v>
                </c:pt>
                <c:pt idx="209">
                  <c:v>270.81</c:v>
                </c:pt>
                <c:pt idx="210">
                  <c:v>270.55</c:v>
                </c:pt>
                <c:pt idx="211">
                  <c:v>270.63</c:v>
                </c:pt>
                <c:pt idx="212">
                  <c:v>271.27</c:v>
                </c:pt>
                <c:pt idx="213">
                  <c:v>270.66000000000003</c:v>
                </c:pt>
                <c:pt idx="214">
                  <c:v>270.63</c:v>
                </c:pt>
                <c:pt idx="215">
                  <c:v>270.73</c:v>
                </c:pt>
                <c:pt idx="216">
                  <c:v>270.61</c:v>
                </c:pt>
                <c:pt idx="217">
                  <c:v>270.37</c:v>
                </c:pt>
                <c:pt idx="218">
                  <c:v>270.45999999999998</c:v>
                </c:pt>
                <c:pt idx="219">
                  <c:v>270.72000000000003</c:v>
                </c:pt>
                <c:pt idx="220">
                  <c:v>271.05</c:v>
                </c:pt>
                <c:pt idx="221">
                  <c:v>270.68</c:v>
                </c:pt>
                <c:pt idx="222">
                  <c:v>270.44</c:v>
                </c:pt>
                <c:pt idx="223">
                  <c:v>270.45999999999998</c:v>
                </c:pt>
                <c:pt idx="224">
                  <c:v>270.58</c:v>
                </c:pt>
                <c:pt idx="225">
                  <c:v>270.38</c:v>
                </c:pt>
                <c:pt idx="226">
                  <c:v>270.32</c:v>
                </c:pt>
                <c:pt idx="227">
                  <c:v>270.36</c:v>
                </c:pt>
                <c:pt idx="228">
                  <c:v>270.36</c:v>
                </c:pt>
                <c:pt idx="229">
                  <c:v>270.43</c:v>
                </c:pt>
                <c:pt idx="230">
                  <c:v>270.73</c:v>
                </c:pt>
                <c:pt idx="231">
                  <c:v>270.66000000000003</c:v>
                </c:pt>
                <c:pt idx="232">
                  <c:v>270.99</c:v>
                </c:pt>
                <c:pt idx="233">
                  <c:v>271.02</c:v>
                </c:pt>
                <c:pt idx="234">
                  <c:v>270.51</c:v>
                </c:pt>
                <c:pt idx="235">
                  <c:v>270.57</c:v>
                </c:pt>
                <c:pt idx="236">
                  <c:v>270.88</c:v>
                </c:pt>
                <c:pt idx="237">
                  <c:v>270.79000000000002</c:v>
                </c:pt>
                <c:pt idx="238">
                  <c:v>270.58999999999997</c:v>
                </c:pt>
                <c:pt idx="239">
                  <c:v>270.56</c:v>
                </c:pt>
                <c:pt idx="240">
                  <c:v>270.54000000000002</c:v>
                </c:pt>
                <c:pt idx="241">
                  <c:v>270.62</c:v>
                </c:pt>
                <c:pt idx="242">
                  <c:v>270.72000000000003</c:v>
                </c:pt>
                <c:pt idx="243">
                  <c:v>270.63</c:v>
                </c:pt>
                <c:pt idx="244">
                  <c:v>271.06</c:v>
                </c:pt>
                <c:pt idx="245">
                  <c:v>270.58999999999997</c:v>
                </c:pt>
                <c:pt idx="246">
                  <c:v>270.55</c:v>
                </c:pt>
                <c:pt idx="247">
                  <c:v>270.5</c:v>
                </c:pt>
                <c:pt idx="248">
                  <c:v>270.47000000000003</c:v>
                </c:pt>
                <c:pt idx="249">
                  <c:v>270.42</c:v>
                </c:pt>
                <c:pt idx="250">
                  <c:v>270.33999999999997</c:v>
                </c:pt>
                <c:pt idx="251">
                  <c:v>270.44</c:v>
                </c:pt>
                <c:pt idx="252">
                  <c:v>270.48</c:v>
                </c:pt>
                <c:pt idx="253">
                  <c:v>270.56</c:v>
                </c:pt>
                <c:pt idx="254">
                  <c:v>270.55</c:v>
                </c:pt>
                <c:pt idx="255">
                  <c:v>271.38</c:v>
                </c:pt>
                <c:pt idx="256">
                  <c:v>271.17</c:v>
                </c:pt>
                <c:pt idx="257">
                  <c:v>270.47000000000003</c:v>
                </c:pt>
                <c:pt idx="258">
                  <c:v>270.42</c:v>
                </c:pt>
                <c:pt idx="259">
                  <c:v>270.66000000000003</c:v>
                </c:pt>
                <c:pt idx="260">
                  <c:v>270.62</c:v>
                </c:pt>
                <c:pt idx="261">
                  <c:v>270.5</c:v>
                </c:pt>
                <c:pt idx="262">
                  <c:v>270.45</c:v>
                </c:pt>
                <c:pt idx="263">
                  <c:v>270.45999999999998</c:v>
                </c:pt>
                <c:pt idx="264">
                  <c:v>270.48</c:v>
                </c:pt>
                <c:pt idx="265">
                  <c:v>270.60000000000002</c:v>
                </c:pt>
                <c:pt idx="266">
                  <c:v>270.58</c:v>
                </c:pt>
                <c:pt idx="267">
                  <c:v>270.66000000000003</c:v>
                </c:pt>
                <c:pt idx="268">
                  <c:v>270.54000000000002</c:v>
                </c:pt>
                <c:pt idx="269">
                  <c:v>270.77</c:v>
                </c:pt>
                <c:pt idx="270">
                  <c:v>270.95</c:v>
                </c:pt>
                <c:pt idx="271">
                  <c:v>270.69</c:v>
                </c:pt>
                <c:pt idx="272">
                  <c:v>270.61</c:v>
                </c:pt>
                <c:pt idx="273">
                  <c:v>271.11</c:v>
                </c:pt>
                <c:pt idx="274">
                  <c:v>270.66000000000003</c:v>
                </c:pt>
                <c:pt idx="275">
                  <c:v>270.68</c:v>
                </c:pt>
                <c:pt idx="276">
                  <c:v>270.66000000000003</c:v>
                </c:pt>
                <c:pt idx="277">
                  <c:v>270.54000000000002</c:v>
                </c:pt>
                <c:pt idx="278">
                  <c:v>270.52</c:v>
                </c:pt>
                <c:pt idx="279">
                  <c:v>270.58</c:v>
                </c:pt>
                <c:pt idx="280">
                  <c:v>270.82</c:v>
                </c:pt>
                <c:pt idx="281">
                  <c:v>270.74</c:v>
                </c:pt>
                <c:pt idx="282">
                  <c:v>270.72000000000003</c:v>
                </c:pt>
                <c:pt idx="283">
                  <c:v>270.52</c:v>
                </c:pt>
                <c:pt idx="284">
                  <c:v>270.61</c:v>
                </c:pt>
                <c:pt idx="285">
                  <c:v>270.74</c:v>
                </c:pt>
                <c:pt idx="286">
                  <c:v>270.52</c:v>
                </c:pt>
                <c:pt idx="287">
                  <c:v>270.56</c:v>
                </c:pt>
                <c:pt idx="288">
                  <c:v>270.45999999999998</c:v>
                </c:pt>
                <c:pt idx="289">
                  <c:v>270.63</c:v>
                </c:pt>
                <c:pt idx="290">
                  <c:v>270.58999999999997</c:v>
                </c:pt>
                <c:pt idx="291">
                  <c:v>271.04000000000002</c:v>
                </c:pt>
                <c:pt idx="292">
                  <c:v>270.8</c:v>
                </c:pt>
                <c:pt idx="293">
                  <c:v>270.58999999999997</c:v>
                </c:pt>
                <c:pt idx="294">
                  <c:v>270.52999999999997</c:v>
                </c:pt>
                <c:pt idx="295">
                  <c:v>270.52999999999997</c:v>
                </c:pt>
                <c:pt idx="296">
                  <c:v>270.41000000000003</c:v>
                </c:pt>
                <c:pt idx="297">
                  <c:v>270.35000000000002</c:v>
                </c:pt>
                <c:pt idx="298">
                  <c:v>270.36</c:v>
                </c:pt>
                <c:pt idx="299">
                  <c:v>270.58999999999997</c:v>
                </c:pt>
                <c:pt idx="300">
                  <c:v>270.56</c:v>
                </c:pt>
                <c:pt idx="301">
                  <c:v>270.56</c:v>
                </c:pt>
                <c:pt idx="302">
                  <c:v>270.52</c:v>
                </c:pt>
                <c:pt idx="303">
                  <c:v>270.61</c:v>
                </c:pt>
                <c:pt idx="304">
                  <c:v>270.58999999999997</c:v>
                </c:pt>
                <c:pt idx="305">
                  <c:v>270.85000000000002</c:v>
                </c:pt>
                <c:pt idx="306">
                  <c:v>270.49</c:v>
                </c:pt>
                <c:pt idx="307">
                  <c:v>270.41000000000003</c:v>
                </c:pt>
                <c:pt idx="308">
                  <c:v>270.42</c:v>
                </c:pt>
                <c:pt idx="309">
                  <c:v>270.76</c:v>
                </c:pt>
                <c:pt idx="310">
                  <c:v>270.67</c:v>
                </c:pt>
                <c:pt idx="311">
                  <c:v>270.61</c:v>
                </c:pt>
                <c:pt idx="312">
                  <c:v>270.56</c:v>
                </c:pt>
                <c:pt idx="313">
                  <c:v>270.39</c:v>
                </c:pt>
                <c:pt idx="314">
                  <c:v>270.77999999999997</c:v>
                </c:pt>
                <c:pt idx="315">
                  <c:v>270.55</c:v>
                </c:pt>
                <c:pt idx="316">
                  <c:v>270.58999999999997</c:v>
                </c:pt>
                <c:pt idx="317">
                  <c:v>270.73</c:v>
                </c:pt>
                <c:pt idx="318">
                  <c:v>270.47000000000003</c:v>
                </c:pt>
                <c:pt idx="319">
                  <c:v>270.43</c:v>
                </c:pt>
                <c:pt idx="320">
                  <c:v>270.77</c:v>
                </c:pt>
                <c:pt idx="321">
                  <c:v>270.97000000000003</c:v>
                </c:pt>
                <c:pt idx="322">
                  <c:v>270.69</c:v>
                </c:pt>
                <c:pt idx="323">
                  <c:v>270.52999999999997</c:v>
                </c:pt>
                <c:pt idx="324">
                  <c:v>270.56</c:v>
                </c:pt>
                <c:pt idx="325">
                  <c:v>270.52999999999997</c:v>
                </c:pt>
                <c:pt idx="326">
                  <c:v>270.54000000000002</c:v>
                </c:pt>
                <c:pt idx="327">
                  <c:v>270.69</c:v>
                </c:pt>
                <c:pt idx="328">
                  <c:v>270.56</c:v>
                </c:pt>
                <c:pt idx="329">
                  <c:v>270.85000000000002</c:v>
                </c:pt>
                <c:pt idx="330">
                  <c:v>270.64</c:v>
                </c:pt>
                <c:pt idx="331">
                  <c:v>270.52999999999997</c:v>
                </c:pt>
                <c:pt idx="332">
                  <c:v>270.70999999999998</c:v>
                </c:pt>
                <c:pt idx="333">
                  <c:v>270.72000000000003</c:v>
                </c:pt>
                <c:pt idx="334">
                  <c:v>270.5</c:v>
                </c:pt>
                <c:pt idx="335">
                  <c:v>270.64</c:v>
                </c:pt>
                <c:pt idx="336">
                  <c:v>270.51</c:v>
                </c:pt>
                <c:pt idx="337">
                  <c:v>270.47000000000003</c:v>
                </c:pt>
                <c:pt idx="338">
                  <c:v>270.49</c:v>
                </c:pt>
                <c:pt idx="339">
                  <c:v>270.58</c:v>
                </c:pt>
                <c:pt idx="340">
                  <c:v>270.55</c:v>
                </c:pt>
                <c:pt idx="341">
                  <c:v>270.64999999999998</c:v>
                </c:pt>
                <c:pt idx="342">
                  <c:v>270.64</c:v>
                </c:pt>
                <c:pt idx="343">
                  <c:v>270.49</c:v>
                </c:pt>
                <c:pt idx="344">
                  <c:v>271</c:v>
                </c:pt>
                <c:pt idx="345">
                  <c:v>271.31</c:v>
                </c:pt>
                <c:pt idx="346">
                  <c:v>270.54000000000002</c:v>
                </c:pt>
                <c:pt idx="347">
                  <c:v>270.36</c:v>
                </c:pt>
                <c:pt idx="348">
                  <c:v>270.89</c:v>
                </c:pt>
                <c:pt idx="349">
                  <c:v>270.60000000000002</c:v>
                </c:pt>
                <c:pt idx="350">
                  <c:v>270.68</c:v>
                </c:pt>
                <c:pt idx="351">
                  <c:v>270.5</c:v>
                </c:pt>
                <c:pt idx="352">
                  <c:v>270.81</c:v>
                </c:pt>
                <c:pt idx="353">
                  <c:v>270.54000000000002</c:v>
                </c:pt>
                <c:pt idx="354">
                  <c:v>270.47000000000003</c:v>
                </c:pt>
                <c:pt idx="355">
                  <c:v>270.43</c:v>
                </c:pt>
                <c:pt idx="356">
                  <c:v>271.05</c:v>
                </c:pt>
                <c:pt idx="357">
                  <c:v>270.52999999999997</c:v>
                </c:pt>
                <c:pt idx="358">
                  <c:v>270.91000000000003</c:v>
                </c:pt>
                <c:pt idx="359">
                  <c:v>270.52999999999997</c:v>
                </c:pt>
                <c:pt idx="360">
                  <c:v>270.52</c:v>
                </c:pt>
                <c:pt idx="361">
                  <c:v>270.58</c:v>
                </c:pt>
                <c:pt idx="362">
                  <c:v>270.58999999999997</c:v>
                </c:pt>
                <c:pt idx="363">
                  <c:v>270.64999999999998</c:v>
                </c:pt>
                <c:pt idx="364">
                  <c:v>270.64999999999998</c:v>
                </c:pt>
                <c:pt idx="365">
                  <c:v>270.7</c:v>
                </c:pt>
                <c:pt idx="366">
                  <c:v>270.52999999999997</c:v>
                </c:pt>
                <c:pt idx="367">
                  <c:v>270.52</c:v>
                </c:pt>
                <c:pt idx="368">
                  <c:v>271.20999999999998</c:v>
                </c:pt>
                <c:pt idx="369">
                  <c:v>270.56</c:v>
                </c:pt>
                <c:pt idx="370">
                  <c:v>270.57</c:v>
                </c:pt>
                <c:pt idx="371">
                  <c:v>270.61</c:v>
                </c:pt>
                <c:pt idx="372">
                  <c:v>270.79000000000002</c:v>
                </c:pt>
                <c:pt idx="373">
                  <c:v>270.58999999999997</c:v>
                </c:pt>
                <c:pt idx="374">
                  <c:v>270.56</c:v>
                </c:pt>
                <c:pt idx="375">
                  <c:v>270.57</c:v>
                </c:pt>
                <c:pt idx="376">
                  <c:v>270.63</c:v>
                </c:pt>
                <c:pt idx="377">
                  <c:v>270.68</c:v>
                </c:pt>
                <c:pt idx="378">
                  <c:v>270.81</c:v>
                </c:pt>
                <c:pt idx="379">
                  <c:v>270.75</c:v>
                </c:pt>
                <c:pt idx="380">
                  <c:v>270.58</c:v>
                </c:pt>
                <c:pt idx="381">
                  <c:v>270.73</c:v>
                </c:pt>
                <c:pt idx="382">
                  <c:v>270.93</c:v>
                </c:pt>
                <c:pt idx="383">
                  <c:v>270.58999999999997</c:v>
                </c:pt>
                <c:pt idx="384">
                  <c:v>270.58999999999997</c:v>
                </c:pt>
                <c:pt idx="385">
                  <c:v>270.55</c:v>
                </c:pt>
                <c:pt idx="386">
                  <c:v>270.52999999999997</c:v>
                </c:pt>
                <c:pt idx="387">
                  <c:v>270.56</c:v>
                </c:pt>
                <c:pt idx="388">
                  <c:v>270.54000000000002</c:v>
                </c:pt>
                <c:pt idx="389">
                  <c:v>271.2</c:v>
                </c:pt>
                <c:pt idx="390">
                  <c:v>271.25</c:v>
                </c:pt>
                <c:pt idx="391">
                  <c:v>270.52999999999997</c:v>
                </c:pt>
                <c:pt idx="392">
                  <c:v>270.5</c:v>
                </c:pt>
                <c:pt idx="393">
                  <c:v>270.41000000000003</c:v>
                </c:pt>
                <c:pt idx="394">
                  <c:v>270.72000000000003</c:v>
                </c:pt>
                <c:pt idx="395">
                  <c:v>270.70999999999998</c:v>
                </c:pt>
                <c:pt idx="396">
                  <c:v>270.58999999999997</c:v>
                </c:pt>
                <c:pt idx="397">
                  <c:v>270.54000000000002</c:v>
                </c:pt>
                <c:pt idx="398">
                  <c:v>270.48</c:v>
                </c:pt>
                <c:pt idx="399">
                  <c:v>270.83999999999997</c:v>
                </c:pt>
                <c:pt idx="400">
                  <c:v>270.67</c:v>
                </c:pt>
                <c:pt idx="401">
                  <c:v>270.81</c:v>
                </c:pt>
                <c:pt idx="402">
                  <c:v>270.61</c:v>
                </c:pt>
                <c:pt idx="403">
                  <c:v>270.56</c:v>
                </c:pt>
                <c:pt idx="404">
                  <c:v>270.87</c:v>
                </c:pt>
                <c:pt idx="405">
                  <c:v>270.88</c:v>
                </c:pt>
                <c:pt idx="406">
                  <c:v>270.45999999999998</c:v>
                </c:pt>
                <c:pt idx="407">
                  <c:v>270.42</c:v>
                </c:pt>
                <c:pt idx="408">
                  <c:v>270.5</c:v>
                </c:pt>
                <c:pt idx="409">
                  <c:v>270.45</c:v>
                </c:pt>
                <c:pt idx="410">
                  <c:v>270.57</c:v>
                </c:pt>
                <c:pt idx="411">
                  <c:v>270.72000000000003</c:v>
                </c:pt>
                <c:pt idx="412">
                  <c:v>270.7</c:v>
                </c:pt>
                <c:pt idx="413">
                  <c:v>270.64999999999998</c:v>
                </c:pt>
                <c:pt idx="414">
                  <c:v>270.58</c:v>
                </c:pt>
                <c:pt idx="415">
                  <c:v>270.72000000000003</c:v>
                </c:pt>
                <c:pt idx="416">
                  <c:v>270.75</c:v>
                </c:pt>
                <c:pt idx="417">
                  <c:v>270.92</c:v>
                </c:pt>
                <c:pt idx="418">
                  <c:v>270.66000000000003</c:v>
                </c:pt>
                <c:pt idx="419">
                  <c:v>270.57</c:v>
                </c:pt>
                <c:pt idx="420">
                  <c:v>270.52</c:v>
                </c:pt>
                <c:pt idx="421">
                  <c:v>270.45</c:v>
                </c:pt>
                <c:pt idx="422">
                  <c:v>270.43700000000001</c:v>
                </c:pt>
                <c:pt idx="423">
                  <c:v>270.92</c:v>
                </c:pt>
                <c:pt idx="424">
                  <c:v>270.77999999999997</c:v>
                </c:pt>
                <c:pt idx="425">
                  <c:v>270.56700000000001</c:v>
                </c:pt>
                <c:pt idx="426">
                  <c:v>270.93</c:v>
                </c:pt>
                <c:pt idx="427">
                  <c:v>270.62</c:v>
                </c:pt>
                <c:pt idx="428">
                  <c:v>270.69</c:v>
                </c:pt>
                <c:pt idx="429">
                  <c:v>271.38</c:v>
                </c:pt>
                <c:pt idx="430">
                  <c:v>271.23</c:v>
                </c:pt>
                <c:pt idx="431">
                  <c:v>270.697</c:v>
                </c:pt>
                <c:pt idx="432">
                  <c:v>270.72500000000002</c:v>
                </c:pt>
                <c:pt idx="433">
                  <c:v>270.71800000000002</c:v>
                </c:pt>
                <c:pt idx="434">
                  <c:v>270.72000000000003</c:v>
                </c:pt>
                <c:pt idx="435">
                  <c:v>270.68</c:v>
                </c:pt>
                <c:pt idx="436">
                  <c:v>270.57</c:v>
                </c:pt>
                <c:pt idx="437">
                  <c:v>270.83</c:v>
                </c:pt>
                <c:pt idx="438">
                  <c:v>270.81</c:v>
                </c:pt>
                <c:pt idx="439">
                  <c:v>270.75</c:v>
                </c:pt>
                <c:pt idx="440">
                  <c:v>270.57</c:v>
                </c:pt>
                <c:pt idx="441">
                  <c:v>270.54500000000002</c:v>
                </c:pt>
                <c:pt idx="442">
                  <c:v>270.52</c:v>
                </c:pt>
                <c:pt idx="443">
                  <c:v>270.40699999999998</c:v>
                </c:pt>
                <c:pt idx="444">
                  <c:v>270.36599999999999</c:v>
                </c:pt>
                <c:pt idx="445">
                  <c:v>270.55</c:v>
                </c:pt>
                <c:pt idx="446">
                  <c:v>270.68</c:v>
                </c:pt>
                <c:pt idx="447">
                  <c:v>270.54000000000002</c:v>
                </c:pt>
                <c:pt idx="448">
                  <c:v>271.45999999999998</c:v>
                </c:pt>
                <c:pt idx="449">
                  <c:v>270.58999999999997</c:v>
                </c:pt>
                <c:pt idx="450">
                  <c:v>270.61</c:v>
                </c:pt>
                <c:pt idx="451">
                  <c:v>270.75</c:v>
                </c:pt>
                <c:pt idx="452">
                  <c:v>270.77999999999997</c:v>
                </c:pt>
                <c:pt idx="453">
                  <c:v>270.52600000000001</c:v>
                </c:pt>
                <c:pt idx="454">
                  <c:v>272.08</c:v>
                </c:pt>
                <c:pt idx="455">
                  <c:v>271.89999999999998</c:v>
                </c:pt>
                <c:pt idx="456">
                  <c:v>270.58999999999997</c:v>
                </c:pt>
                <c:pt idx="457">
                  <c:v>270.5</c:v>
                </c:pt>
                <c:pt idx="458">
                  <c:v>270.45999999999998</c:v>
                </c:pt>
                <c:pt idx="459">
                  <c:v>270.37</c:v>
                </c:pt>
                <c:pt idx="460">
                  <c:v>270.52999999999997</c:v>
                </c:pt>
                <c:pt idx="461">
                  <c:v>270.45</c:v>
                </c:pt>
                <c:pt idx="462">
                  <c:v>270.47000000000003</c:v>
                </c:pt>
                <c:pt idx="463">
                  <c:v>270.43</c:v>
                </c:pt>
                <c:pt idx="464">
                  <c:v>270.38</c:v>
                </c:pt>
                <c:pt idx="465">
                  <c:v>270.38</c:v>
                </c:pt>
                <c:pt idx="466">
                  <c:v>270.74</c:v>
                </c:pt>
                <c:pt idx="467">
                  <c:v>270.60000000000002</c:v>
                </c:pt>
                <c:pt idx="468">
                  <c:v>270.55</c:v>
                </c:pt>
                <c:pt idx="469">
                  <c:v>270.63</c:v>
                </c:pt>
                <c:pt idx="470">
                  <c:v>270.58999999999997</c:v>
                </c:pt>
                <c:pt idx="471">
                  <c:v>270.66000000000003</c:v>
                </c:pt>
                <c:pt idx="472">
                  <c:v>271.17</c:v>
                </c:pt>
                <c:pt idx="473">
                  <c:v>270.48</c:v>
                </c:pt>
                <c:pt idx="474">
                  <c:v>270.49</c:v>
                </c:pt>
                <c:pt idx="475">
                  <c:v>270.49792000000002</c:v>
                </c:pt>
                <c:pt idx="476">
                  <c:v>270.44</c:v>
                </c:pt>
                <c:pt idx="477">
                  <c:v>270.73</c:v>
                </c:pt>
                <c:pt idx="478">
                  <c:v>270.95999999999998</c:v>
                </c:pt>
                <c:pt idx="479">
                  <c:v>270.62</c:v>
                </c:pt>
                <c:pt idx="480">
                  <c:v>270.52</c:v>
                </c:pt>
                <c:pt idx="481">
                  <c:v>270.41000000000003</c:v>
                </c:pt>
                <c:pt idx="482">
                  <c:v>270.52</c:v>
                </c:pt>
                <c:pt idx="483">
                  <c:v>270.62</c:v>
                </c:pt>
                <c:pt idx="484">
                  <c:v>270.60000000000002</c:v>
                </c:pt>
                <c:pt idx="485">
                  <c:v>270.52999999999997</c:v>
                </c:pt>
                <c:pt idx="486">
                  <c:v>270.51</c:v>
                </c:pt>
                <c:pt idx="487">
                  <c:v>270.55</c:v>
                </c:pt>
                <c:pt idx="488">
                  <c:v>270.66000000000003</c:v>
                </c:pt>
                <c:pt idx="489">
                  <c:v>270.60000000000002</c:v>
                </c:pt>
                <c:pt idx="490">
                  <c:v>270.45</c:v>
                </c:pt>
                <c:pt idx="491">
                  <c:v>270.43</c:v>
                </c:pt>
                <c:pt idx="492">
                  <c:v>270.39999999999998</c:v>
                </c:pt>
                <c:pt idx="493">
                  <c:v>270.56</c:v>
                </c:pt>
                <c:pt idx="494">
                  <c:v>270.64</c:v>
                </c:pt>
                <c:pt idx="495">
                  <c:v>270.69</c:v>
                </c:pt>
                <c:pt idx="496">
                  <c:v>270.51</c:v>
                </c:pt>
                <c:pt idx="497">
                  <c:v>270.5</c:v>
                </c:pt>
                <c:pt idx="498">
                  <c:v>270.58999999999997</c:v>
                </c:pt>
                <c:pt idx="499">
                  <c:v>270.60000000000002</c:v>
                </c:pt>
                <c:pt idx="500">
                  <c:v>270.57</c:v>
                </c:pt>
                <c:pt idx="501">
                  <c:v>270.57</c:v>
                </c:pt>
                <c:pt idx="502">
                  <c:v>270.5</c:v>
                </c:pt>
                <c:pt idx="503">
                  <c:v>270.89999999999998</c:v>
                </c:pt>
                <c:pt idx="504">
                  <c:v>270.44</c:v>
                </c:pt>
                <c:pt idx="505">
                  <c:v>270.41000000000003</c:v>
                </c:pt>
                <c:pt idx="506">
                  <c:v>270.33</c:v>
                </c:pt>
                <c:pt idx="507">
                  <c:v>270.31</c:v>
                </c:pt>
                <c:pt idx="508">
                  <c:v>270.45</c:v>
                </c:pt>
                <c:pt idx="509">
                  <c:v>270.73</c:v>
                </c:pt>
                <c:pt idx="510">
                  <c:v>270.63</c:v>
                </c:pt>
                <c:pt idx="511">
                  <c:v>270.89999999999998</c:v>
                </c:pt>
                <c:pt idx="512">
                  <c:v>270.68</c:v>
                </c:pt>
                <c:pt idx="513">
                  <c:v>270.64999999999998</c:v>
                </c:pt>
                <c:pt idx="514">
                  <c:v>270.58</c:v>
                </c:pt>
                <c:pt idx="515">
                  <c:v>270.52999999999997</c:v>
                </c:pt>
                <c:pt idx="516">
                  <c:v>270.72000000000003</c:v>
                </c:pt>
                <c:pt idx="517">
                  <c:v>270.66000000000003</c:v>
                </c:pt>
                <c:pt idx="518">
                  <c:v>270.54000000000002</c:v>
                </c:pt>
                <c:pt idx="519">
                  <c:v>270.97000000000003</c:v>
                </c:pt>
                <c:pt idx="520">
                  <c:v>271.04000000000002</c:v>
                </c:pt>
                <c:pt idx="521">
                  <c:v>270.74</c:v>
                </c:pt>
                <c:pt idx="522">
                  <c:v>271.25</c:v>
                </c:pt>
                <c:pt idx="523">
                  <c:v>270.58999999999997</c:v>
                </c:pt>
                <c:pt idx="524">
                  <c:v>270.56</c:v>
                </c:pt>
                <c:pt idx="525">
                  <c:v>270.63</c:v>
                </c:pt>
                <c:pt idx="526">
                  <c:v>271.02</c:v>
                </c:pt>
                <c:pt idx="527">
                  <c:v>270.91000000000003</c:v>
                </c:pt>
                <c:pt idx="528">
                  <c:v>270.72000000000003</c:v>
                </c:pt>
                <c:pt idx="529">
                  <c:v>271.10000000000002</c:v>
                </c:pt>
                <c:pt idx="530">
                  <c:v>270.64</c:v>
                </c:pt>
                <c:pt idx="531">
                  <c:v>271.17</c:v>
                </c:pt>
                <c:pt idx="532">
                  <c:v>271.12</c:v>
                </c:pt>
                <c:pt idx="533">
                  <c:v>270.62</c:v>
                </c:pt>
                <c:pt idx="534">
                  <c:v>270.92</c:v>
                </c:pt>
                <c:pt idx="535">
                  <c:v>270.74</c:v>
                </c:pt>
                <c:pt idx="536">
                  <c:v>270.41000000000003</c:v>
                </c:pt>
                <c:pt idx="537">
                  <c:v>270.3</c:v>
                </c:pt>
                <c:pt idx="538">
                  <c:v>270.60000000000002</c:v>
                </c:pt>
                <c:pt idx="539">
                  <c:v>270.82</c:v>
                </c:pt>
                <c:pt idx="540">
                  <c:v>270.77</c:v>
                </c:pt>
                <c:pt idx="541">
                  <c:v>270.48</c:v>
                </c:pt>
                <c:pt idx="542">
                  <c:v>270.77999999999997</c:v>
                </c:pt>
                <c:pt idx="543">
                  <c:v>270.88</c:v>
                </c:pt>
                <c:pt idx="544">
                  <c:v>271.22000000000003</c:v>
                </c:pt>
                <c:pt idx="545">
                  <c:v>270.8</c:v>
                </c:pt>
                <c:pt idx="546">
                  <c:v>270.70999999999998</c:v>
                </c:pt>
                <c:pt idx="547">
                  <c:v>270.68</c:v>
                </c:pt>
                <c:pt idx="548">
                  <c:v>270.58</c:v>
                </c:pt>
                <c:pt idx="549">
                  <c:v>270.61</c:v>
                </c:pt>
                <c:pt idx="550">
                  <c:v>270.95</c:v>
                </c:pt>
                <c:pt idx="551">
                  <c:v>270.87</c:v>
                </c:pt>
                <c:pt idx="552">
                  <c:v>270.79000000000002</c:v>
                </c:pt>
                <c:pt idx="553">
                  <c:v>270.44</c:v>
                </c:pt>
                <c:pt idx="554">
                  <c:v>270.54000000000002</c:v>
                </c:pt>
                <c:pt idx="555">
                  <c:v>270.52999999999997</c:v>
                </c:pt>
                <c:pt idx="556">
                  <c:v>270.56</c:v>
                </c:pt>
                <c:pt idx="557">
                  <c:v>270.64</c:v>
                </c:pt>
                <c:pt idx="558">
                  <c:v>270.88</c:v>
                </c:pt>
                <c:pt idx="559">
                  <c:v>270.64999999999998</c:v>
                </c:pt>
                <c:pt idx="560">
                  <c:v>270.41000000000003</c:v>
                </c:pt>
                <c:pt idx="561">
                  <c:v>270.2</c:v>
                </c:pt>
                <c:pt idx="562">
                  <c:v>270.79000000000002</c:v>
                </c:pt>
                <c:pt idx="563">
                  <c:v>270.44</c:v>
                </c:pt>
                <c:pt idx="564">
                  <c:v>270.41000000000003</c:v>
                </c:pt>
                <c:pt idx="565">
                  <c:v>270.37</c:v>
                </c:pt>
                <c:pt idx="566">
                  <c:v>270.45</c:v>
                </c:pt>
                <c:pt idx="567">
                  <c:v>270.97000000000003</c:v>
                </c:pt>
                <c:pt idx="568">
                  <c:v>270.98</c:v>
                </c:pt>
                <c:pt idx="569">
                  <c:v>270.83</c:v>
                </c:pt>
                <c:pt idx="570">
                  <c:v>270.54000000000002</c:v>
                </c:pt>
                <c:pt idx="571">
                  <c:v>270.41000000000003</c:v>
                </c:pt>
                <c:pt idx="572">
                  <c:v>270.37</c:v>
                </c:pt>
                <c:pt idx="573">
                  <c:v>270.44</c:v>
                </c:pt>
                <c:pt idx="574">
                  <c:v>270.95</c:v>
                </c:pt>
                <c:pt idx="575">
                  <c:v>270.91000000000003</c:v>
                </c:pt>
                <c:pt idx="576">
                  <c:v>270.48</c:v>
                </c:pt>
                <c:pt idx="577">
                  <c:v>270.39</c:v>
                </c:pt>
                <c:pt idx="578">
                  <c:v>270.47000000000003</c:v>
                </c:pt>
                <c:pt idx="579">
                  <c:v>271.04000000000002</c:v>
                </c:pt>
                <c:pt idx="580">
                  <c:v>271.04000000000002</c:v>
                </c:pt>
                <c:pt idx="581">
                  <c:v>270.72000000000003</c:v>
                </c:pt>
                <c:pt idx="582">
                  <c:v>270.61</c:v>
                </c:pt>
                <c:pt idx="583">
                  <c:v>270.58</c:v>
                </c:pt>
                <c:pt idx="584">
                  <c:v>270.48</c:v>
                </c:pt>
                <c:pt idx="585">
                  <c:v>270.64999999999998</c:v>
                </c:pt>
                <c:pt idx="586">
                  <c:v>270.63</c:v>
                </c:pt>
                <c:pt idx="587">
                  <c:v>271.10000000000002</c:v>
                </c:pt>
                <c:pt idx="588">
                  <c:v>270.83999999999997</c:v>
                </c:pt>
                <c:pt idx="589">
                  <c:v>270.92</c:v>
                </c:pt>
                <c:pt idx="590">
                  <c:v>270.76</c:v>
                </c:pt>
                <c:pt idx="591">
                  <c:v>270.67</c:v>
                </c:pt>
                <c:pt idx="592">
                  <c:v>270.75</c:v>
                </c:pt>
                <c:pt idx="593">
                  <c:v>270.64</c:v>
                </c:pt>
                <c:pt idx="594">
                  <c:v>271.05</c:v>
                </c:pt>
                <c:pt idx="595">
                  <c:v>270.95999999999998</c:v>
                </c:pt>
                <c:pt idx="596">
                  <c:v>270.63</c:v>
                </c:pt>
                <c:pt idx="597">
                  <c:v>270.58999999999997</c:v>
                </c:pt>
                <c:pt idx="598">
                  <c:v>271.89</c:v>
                </c:pt>
                <c:pt idx="599">
                  <c:v>270.82</c:v>
                </c:pt>
                <c:pt idx="600">
                  <c:v>270.57</c:v>
                </c:pt>
                <c:pt idx="601">
                  <c:v>270.61</c:v>
                </c:pt>
                <c:pt idx="602">
                  <c:v>270.52</c:v>
                </c:pt>
                <c:pt idx="603">
                  <c:v>270.39999999999998</c:v>
                </c:pt>
                <c:pt idx="604">
                  <c:v>270.83</c:v>
                </c:pt>
                <c:pt idx="605">
                  <c:v>270.63</c:v>
                </c:pt>
                <c:pt idx="606">
                  <c:v>270.49</c:v>
                </c:pt>
                <c:pt idx="607">
                  <c:v>270.48</c:v>
                </c:pt>
                <c:pt idx="608">
                  <c:v>270.63</c:v>
                </c:pt>
                <c:pt idx="609">
                  <c:v>270.60000000000002</c:v>
                </c:pt>
                <c:pt idx="610">
                  <c:v>270.37</c:v>
                </c:pt>
                <c:pt idx="611">
                  <c:v>270.26</c:v>
                </c:pt>
                <c:pt idx="612">
                  <c:v>270.20999999999998</c:v>
                </c:pt>
                <c:pt idx="613">
                  <c:v>270.47000000000003</c:v>
                </c:pt>
                <c:pt idx="614">
                  <c:v>270.54000000000002</c:v>
                </c:pt>
                <c:pt idx="615">
                  <c:v>270.43</c:v>
                </c:pt>
                <c:pt idx="616">
                  <c:v>270.69</c:v>
                </c:pt>
                <c:pt idx="617">
                  <c:v>270.95999999999998</c:v>
                </c:pt>
                <c:pt idx="618">
                  <c:v>270.68</c:v>
                </c:pt>
                <c:pt idx="619">
                  <c:v>270.77999999999997</c:v>
                </c:pt>
                <c:pt idx="620">
                  <c:v>270.52</c:v>
                </c:pt>
                <c:pt idx="621">
                  <c:v>270.52</c:v>
                </c:pt>
                <c:pt idx="622">
                  <c:v>270.76</c:v>
                </c:pt>
                <c:pt idx="623">
                  <c:v>270.67</c:v>
                </c:pt>
                <c:pt idx="624" formatCode="0.00">
                  <c:v>270.43</c:v>
                </c:pt>
                <c:pt idx="625" formatCode="0.00">
                  <c:v>270.43</c:v>
                </c:pt>
                <c:pt idx="626" formatCode="0.00">
                  <c:v>270.5</c:v>
                </c:pt>
                <c:pt idx="627" formatCode="0.00">
                  <c:v>270.64999999999998</c:v>
                </c:pt>
                <c:pt idx="628" formatCode="0.00">
                  <c:v>270.69</c:v>
                </c:pt>
                <c:pt idx="629" formatCode="0.00">
                  <c:v>271.19</c:v>
                </c:pt>
                <c:pt idx="630" formatCode="0.00">
                  <c:v>271.17</c:v>
                </c:pt>
                <c:pt idx="631" formatCode="0.00">
                  <c:v>270.57</c:v>
                </c:pt>
                <c:pt idx="632" formatCode="0.00">
                  <c:v>270.77999999999997</c:v>
                </c:pt>
                <c:pt idx="633" formatCode="0.00">
                  <c:v>270.39999999999998</c:v>
                </c:pt>
                <c:pt idx="634" formatCode="0.00">
                  <c:v>270.32</c:v>
                </c:pt>
                <c:pt idx="635" formatCode="0.00">
                  <c:v>270.31</c:v>
                </c:pt>
                <c:pt idx="636" formatCode="0.00">
                  <c:v>270.44</c:v>
                </c:pt>
                <c:pt idx="637" formatCode="0.00">
                  <c:v>270.27999999999997</c:v>
                </c:pt>
                <c:pt idx="638" formatCode="0.00">
                  <c:v>270.39999999999998</c:v>
                </c:pt>
                <c:pt idx="639" formatCode="0.00">
                  <c:v>270.70999999999998</c:v>
                </c:pt>
                <c:pt idx="640" formatCode="0.00">
                  <c:v>270.7</c:v>
                </c:pt>
                <c:pt idx="641" formatCode="0.00">
                  <c:v>270.67</c:v>
                </c:pt>
                <c:pt idx="642" formatCode="0.00">
                  <c:v>270.44</c:v>
                </c:pt>
                <c:pt idx="643" formatCode="0.00">
                  <c:v>270.48</c:v>
                </c:pt>
                <c:pt idx="644" formatCode="0.00">
                  <c:v>270.47000000000003</c:v>
                </c:pt>
                <c:pt idx="645" formatCode="0.00">
                  <c:v>270.77999999999997</c:v>
                </c:pt>
                <c:pt idx="646" formatCode="0.00">
                  <c:v>270.87</c:v>
                </c:pt>
                <c:pt idx="647" formatCode="0.00">
                  <c:v>270.51</c:v>
                </c:pt>
                <c:pt idx="648">
                  <c:v>270.27999999999997</c:v>
                </c:pt>
                <c:pt idx="649">
                  <c:v>270.25</c:v>
                </c:pt>
                <c:pt idx="650">
                  <c:v>270.29000000000002</c:v>
                </c:pt>
                <c:pt idx="651">
                  <c:v>270.62</c:v>
                </c:pt>
                <c:pt idx="652">
                  <c:v>270.58999999999997</c:v>
                </c:pt>
                <c:pt idx="653">
                  <c:v>270.44</c:v>
                </c:pt>
                <c:pt idx="654">
                  <c:v>270.36</c:v>
                </c:pt>
                <c:pt idx="655">
                  <c:v>270.64999999999998</c:v>
                </c:pt>
                <c:pt idx="656">
                  <c:v>270.52999999999997</c:v>
                </c:pt>
                <c:pt idx="657">
                  <c:v>270.72000000000003</c:v>
                </c:pt>
                <c:pt idx="658">
                  <c:v>271.17</c:v>
                </c:pt>
                <c:pt idx="659">
                  <c:v>271.14999999999998</c:v>
                </c:pt>
                <c:pt idx="660" formatCode="0.00">
                  <c:v>270.61064516129034</c:v>
                </c:pt>
                <c:pt idx="661" formatCode="0.00">
                  <c:v>270.43068965517233</c:v>
                </c:pt>
                <c:pt idx="662" formatCode="0.00">
                  <c:v>270.43064516129033</c:v>
                </c:pt>
                <c:pt idx="663" formatCode="0.00">
                  <c:v>270.39766666666662</c:v>
                </c:pt>
                <c:pt idx="664" formatCode="0.00">
                  <c:v>270.62064516129033</c:v>
                </c:pt>
                <c:pt idx="665" formatCode="0.00">
                  <c:v>270.77299999999997</c:v>
                </c:pt>
                <c:pt idx="666" formatCode="0.00">
                  <c:v>270.51266666666663</c:v>
                </c:pt>
                <c:pt idx="667" formatCode="0.00">
                  <c:v>270.46516129032256</c:v>
                </c:pt>
                <c:pt idx="668" formatCode="0.00">
                  <c:v>270.46866666666659</c:v>
                </c:pt>
                <c:pt idx="669" formatCode="0.00">
                  <c:v>270.72483870967744</c:v>
                </c:pt>
                <c:pt idx="670" formatCode="0.00">
                  <c:v>270.57266666666663</c:v>
                </c:pt>
                <c:pt idx="671" formatCode="0.00">
                  <c:v>270.56870967741941</c:v>
                </c:pt>
                <c:pt idx="672">
                  <c:v>270.62</c:v>
                </c:pt>
                <c:pt idx="673">
                  <c:v>270.68</c:v>
                </c:pt>
                <c:pt idx="674">
                  <c:v>270.45</c:v>
                </c:pt>
                <c:pt idx="675">
                  <c:v>270.18</c:v>
                </c:pt>
                <c:pt idx="676">
                  <c:v>270.66000000000003</c:v>
                </c:pt>
                <c:pt idx="677">
                  <c:v>270.60000000000002</c:v>
                </c:pt>
                <c:pt idx="678">
                  <c:v>270.83999999999997</c:v>
                </c:pt>
                <c:pt idx="679">
                  <c:v>271.18</c:v>
                </c:pt>
                <c:pt idx="680">
                  <c:v>270.64</c:v>
                </c:pt>
                <c:pt idx="681">
                  <c:v>270.75</c:v>
                </c:pt>
                <c:pt idx="682">
                  <c:v>270.48</c:v>
                </c:pt>
                <c:pt idx="683">
                  <c:v>270.45999999999998</c:v>
                </c:pt>
                <c:pt idx="684">
                  <c:v>270.22000000000003</c:v>
                </c:pt>
                <c:pt idx="685">
                  <c:v>270.01</c:v>
                </c:pt>
                <c:pt idx="686">
                  <c:v>269.98</c:v>
                </c:pt>
                <c:pt idx="687">
                  <c:v>270.02999999999997</c:v>
                </c:pt>
                <c:pt idx="688">
                  <c:v>270.08</c:v>
                </c:pt>
                <c:pt idx="689">
                  <c:v>270.26</c:v>
                </c:pt>
                <c:pt idx="690">
                  <c:v>270.33</c:v>
                </c:pt>
                <c:pt idx="691">
                  <c:v>270.23</c:v>
                </c:pt>
                <c:pt idx="692">
                  <c:v>270.51</c:v>
                </c:pt>
                <c:pt idx="693">
                  <c:v>270.81</c:v>
                </c:pt>
                <c:pt idx="694">
                  <c:v>270.61</c:v>
                </c:pt>
                <c:pt idx="695">
                  <c:v>270.57</c:v>
                </c:pt>
                <c:pt idx="696">
                  <c:v>270.55</c:v>
                </c:pt>
                <c:pt idx="697">
                  <c:v>270.3</c:v>
                </c:pt>
                <c:pt idx="698">
                  <c:v>270.26</c:v>
                </c:pt>
                <c:pt idx="699">
                  <c:v>270.41000000000003</c:v>
                </c:pt>
                <c:pt idx="700">
                  <c:v>270.68</c:v>
                </c:pt>
                <c:pt idx="701">
                  <c:v>270.70999999999998</c:v>
                </c:pt>
                <c:pt idx="702">
                  <c:v>270.55</c:v>
                </c:pt>
                <c:pt idx="703">
                  <c:v>270.44</c:v>
                </c:pt>
                <c:pt idx="704">
                  <c:v>270.77999999999997</c:v>
                </c:pt>
                <c:pt idx="705">
                  <c:v>270.91000000000003</c:v>
                </c:pt>
                <c:pt idx="706">
                  <c:v>271.20999999999998</c:v>
                </c:pt>
                <c:pt idx="707">
                  <c:v>270.70999999999998</c:v>
                </c:pt>
                <c:pt idx="708">
                  <c:v>270.56</c:v>
                </c:pt>
                <c:pt idx="709">
                  <c:v>270.76</c:v>
                </c:pt>
                <c:pt idx="710">
                  <c:v>270.76</c:v>
                </c:pt>
                <c:pt idx="711">
                  <c:v>271.06</c:v>
                </c:pt>
                <c:pt idx="712">
                  <c:v>271.19</c:v>
                </c:pt>
                <c:pt idx="713">
                  <c:v>270.74</c:v>
                </c:pt>
                <c:pt idx="714">
                  <c:v>270.83</c:v>
                </c:pt>
                <c:pt idx="715">
                  <c:v>270.56</c:v>
                </c:pt>
                <c:pt idx="716">
                  <c:v>270.57</c:v>
                </c:pt>
                <c:pt idx="717">
                  <c:v>270.72000000000003</c:v>
                </c:pt>
                <c:pt idx="718">
                  <c:v>270.63</c:v>
                </c:pt>
                <c:pt idx="719">
                  <c:v>270.48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54-4BE1-876A-2C87E895D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915432"/>
        <c:axId val="1"/>
      </c:lineChart>
      <c:catAx>
        <c:axId val="13191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433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272.5"/>
          <c:min val="269.5"/>
        </c:scaling>
        <c:delete val="0"/>
        <c:axPos val="l"/>
        <c:majorGridlines>
          <c:spPr>
            <a:ln w="9733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Livello lacustre (m s.l.m.)</a:t>
                </a:r>
              </a:p>
            </c:rich>
          </c:tx>
          <c:layout>
            <c:manualLayout>
              <c:xMode val="edge"/>
              <c:yMode val="edge"/>
              <c:x val="0"/>
              <c:y val="9.4017094017094016E-2"/>
            </c:manualLayout>
          </c:layout>
          <c:overlay val="0"/>
          <c:spPr>
            <a:noFill/>
            <a:ln w="19466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2433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1915432"/>
        <c:crosses val="autoZero"/>
        <c:crossBetween val="between"/>
        <c:majorUnit val="0.5"/>
      </c:valAx>
      <c:spPr>
        <a:solidFill>
          <a:srgbClr val="FFFFFF"/>
        </a:solidFill>
        <a:ln w="19466">
          <a:noFill/>
        </a:ln>
      </c:spPr>
    </c:plotArea>
    <c:legend>
      <c:legendPos val="t"/>
      <c:overlay val="0"/>
      <c:spPr>
        <a:noFill/>
        <a:ln w="19466"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144075</xdr:colOff>
      <xdr:row>2</xdr:row>
      <xdr:rowOff>0</xdr:rowOff>
    </xdr:from>
    <xdr:to>
      <xdr:col>22</xdr:col>
      <xdr:colOff>90574</xdr:colOff>
      <xdr:row>18</xdr:row>
      <xdr:rowOff>134203</xdr:rowOff>
    </xdr:to>
    <xdr:graphicFrame macro="">
      <xdr:nvGraphicFramePr>
        <xdr:cNvPr id="2" name="Oggetto 4">
          <a:extLst>
            <a:ext uri="{FF2B5EF4-FFF2-40B4-BE49-F238E27FC236}">
              <a16:creationId xmlns:a16="http://schemas.microsoft.com/office/drawing/2014/main" id="{C83D3812-3B1F-4493-B1A5-F389FDB808E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22</xdr:row>
      <xdr:rowOff>0</xdr:rowOff>
    </xdr:from>
    <xdr:to>
      <xdr:col>30</xdr:col>
      <xdr:colOff>150019</xdr:colOff>
      <xdr:row>34</xdr:row>
      <xdr:rowOff>75516</xdr:rowOff>
    </xdr:to>
    <xdr:graphicFrame macro="">
      <xdr:nvGraphicFramePr>
        <xdr:cNvPr id="3" name="Oggetto 5729">
          <a:extLst>
            <a:ext uri="{FF2B5EF4-FFF2-40B4-BE49-F238E27FC236}">
              <a16:creationId xmlns:a16="http://schemas.microsoft.com/office/drawing/2014/main" id="{EEC0EE25-CB55-4FA8-A692-BA661FB821E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dipiazza/Desktop/Dati%202018_Lago%20Lugano/Dati%20per%20pannello%20controll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2 1"/>
      <sheetName val="L2 2"/>
      <sheetName val="L2 3"/>
      <sheetName val="L3 4"/>
      <sheetName val="L3 5"/>
      <sheetName val="L3 6"/>
      <sheetName val="L3 7"/>
      <sheetName val="L3 11"/>
      <sheetName val="L3 12"/>
      <sheetName val="L3 13"/>
      <sheetName val="L4 1"/>
    </sheetNames>
    <sheetDataSet>
      <sheetData sheetId="0">
        <row r="2">
          <cell r="M2" t="str">
            <v>Livelllo minimo</v>
          </cell>
        </row>
        <row r="3">
          <cell r="L3">
            <v>43101</v>
          </cell>
        </row>
        <row r="4">
          <cell r="L4">
            <v>43132</v>
          </cell>
        </row>
        <row r="5">
          <cell r="L5">
            <v>43160</v>
          </cell>
        </row>
        <row r="6">
          <cell r="L6">
            <v>43191</v>
          </cell>
        </row>
        <row r="7">
          <cell r="L7">
            <v>43221</v>
          </cell>
        </row>
        <row r="8">
          <cell r="L8">
            <v>43252</v>
          </cell>
        </row>
        <row r="9">
          <cell r="L9">
            <v>43282</v>
          </cell>
        </row>
        <row r="10">
          <cell r="L10">
            <v>43313</v>
          </cell>
        </row>
        <row r="11">
          <cell r="L11">
            <v>43344</v>
          </cell>
        </row>
        <row r="12">
          <cell r="L12">
            <v>43374</v>
          </cell>
        </row>
        <row r="13">
          <cell r="L13">
            <v>43405</v>
          </cell>
        </row>
        <row r="14">
          <cell r="L14">
            <v>43435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738"/>
  <sheetViews>
    <sheetView topLeftCell="A66" zoomScale="68" zoomScaleNormal="68" workbookViewId="0">
      <selection activeCell="B120" sqref="B120"/>
    </sheetView>
  </sheetViews>
  <sheetFormatPr defaultRowHeight="15" x14ac:dyDescent="0.25"/>
  <cols>
    <col min="2" max="2" width="15" bestFit="1" customWidth="1"/>
    <col min="3" max="6" width="9.42578125"/>
    <col min="7" max="7" width="19.42578125" style="14" customWidth="1"/>
    <col min="8" max="8" width="9.42578125" style="15"/>
    <col min="9" max="10" width="9.42578125" style="14"/>
    <col min="12" max="12" width="16.140625" customWidth="1"/>
    <col min="13" max="13" width="8.42578125" customWidth="1"/>
    <col min="14" max="14" width="9.42578125" customWidth="1"/>
    <col min="17" max="17" width="2.42578125" customWidth="1"/>
    <col min="18" max="18" width="35.5703125" customWidth="1"/>
  </cols>
  <sheetData>
    <row r="1" spans="2:18" x14ac:dyDescent="0.25">
      <c r="G1"/>
      <c r="H1" s="2"/>
      <c r="I1"/>
      <c r="J1"/>
    </row>
    <row r="2" spans="2:18" x14ac:dyDescent="0.25">
      <c r="G2"/>
      <c r="H2" s="2"/>
      <c r="I2"/>
      <c r="J2"/>
      <c r="M2" t="s">
        <v>3</v>
      </c>
      <c r="N2" t="s">
        <v>0</v>
      </c>
      <c r="O2" t="s">
        <v>1</v>
      </c>
    </row>
    <row r="3" spans="2:18" ht="15.75" x14ac:dyDescent="0.25">
      <c r="B3" s="1"/>
      <c r="C3" s="2"/>
      <c r="D3" s="2"/>
      <c r="E3" s="2"/>
      <c r="G3" s="1"/>
      <c r="H3" s="2"/>
      <c r="I3" s="2"/>
      <c r="J3" s="2"/>
      <c r="L3" s="16">
        <v>45292</v>
      </c>
      <c r="M3" s="17">
        <v>270.44</v>
      </c>
      <c r="N3" s="17">
        <v>270.51420000000002</v>
      </c>
      <c r="O3" s="17">
        <v>270.56</v>
      </c>
      <c r="R3" s="4"/>
    </row>
    <row r="4" spans="2:18" ht="15.75" x14ac:dyDescent="0.25">
      <c r="B4" s="1"/>
      <c r="C4" s="2"/>
      <c r="D4" s="2"/>
      <c r="E4" s="2"/>
      <c r="G4" s="1"/>
      <c r="H4" s="2"/>
      <c r="I4" s="2"/>
      <c r="J4" s="2"/>
      <c r="L4" s="16">
        <v>45323</v>
      </c>
      <c r="M4" s="17">
        <v>270.47000000000003</v>
      </c>
      <c r="N4" s="17">
        <v>270.58241379310351</v>
      </c>
      <c r="O4" s="17">
        <v>270.76</v>
      </c>
      <c r="R4" s="4"/>
    </row>
    <row r="5" spans="2:18" ht="15.75" x14ac:dyDescent="0.25">
      <c r="B5" s="1"/>
      <c r="C5" s="2"/>
      <c r="D5" s="2"/>
      <c r="E5" s="2"/>
      <c r="G5" s="1"/>
      <c r="H5" s="2"/>
      <c r="I5" s="2"/>
      <c r="J5" s="2"/>
      <c r="L5" s="16">
        <v>45352</v>
      </c>
      <c r="M5" s="17">
        <v>270.52999999999997</v>
      </c>
      <c r="N5" s="17">
        <v>270.58241379310351</v>
      </c>
      <c r="O5" s="17">
        <v>270.76</v>
      </c>
      <c r="R5" s="4"/>
    </row>
    <row r="6" spans="2:18" ht="15.75" x14ac:dyDescent="0.25">
      <c r="B6" s="1"/>
      <c r="C6" s="2"/>
      <c r="D6" s="2"/>
      <c r="E6" s="2"/>
      <c r="G6" s="1"/>
      <c r="H6" s="2"/>
      <c r="I6" s="2"/>
      <c r="J6" s="2"/>
      <c r="L6" s="16">
        <v>45383</v>
      </c>
      <c r="M6" s="17">
        <v>270.45999999999998</v>
      </c>
      <c r="N6" s="17">
        <v>270.68533333333329</v>
      </c>
      <c r="O6" s="17">
        <v>271.06</v>
      </c>
      <c r="R6" s="4"/>
    </row>
    <row r="7" spans="2:18" ht="15.75" x14ac:dyDescent="0.25">
      <c r="B7" s="1"/>
      <c r="C7" s="2"/>
      <c r="D7" s="2"/>
      <c r="E7" s="2"/>
      <c r="G7" s="1"/>
      <c r="H7" s="2"/>
      <c r="I7" s="2"/>
      <c r="J7" s="2"/>
      <c r="L7" s="16">
        <v>45413</v>
      </c>
      <c r="M7" s="17">
        <v>270.48</v>
      </c>
      <c r="N7" s="17">
        <v>270.68533333333329</v>
      </c>
      <c r="O7" s="17">
        <v>271.19</v>
      </c>
      <c r="R7" s="4"/>
    </row>
    <row r="8" spans="2:18" ht="15.75" x14ac:dyDescent="0.25">
      <c r="B8" s="1"/>
      <c r="C8" s="2"/>
      <c r="D8" s="2"/>
      <c r="E8" s="2"/>
      <c r="G8" s="1"/>
      <c r="H8" s="2"/>
      <c r="I8" s="2"/>
      <c r="J8" s="2"/>
      <c r="L8" s="16">
        <v>45444</v>
      </c>
      <c r="M8" s="17">
        <v>270.52</v>
      </c>
      <c r="N8" s="17">
        <v>270.61666666666673</v>
      </c>
      <c r="O8" s="17">
        <v>270.74</v>
      </c>
      <c r="R8" s="4"/>
    </row>
    <row r="9" spans="2:18" ht="15.75" x14ac:dyDescent="0.25">
      <c r="B9" s="1"/>
      <c r="C9" s="2"/>
      <c r="D9" s="2"/>
      <c r="E9" s="2"/>
      <c r="G9" s="1"/>
      <c r="H9" s="2"/>
      <c r="I9" s="2"/>
      <c r="J9" s="2"/>
      <c r="L9" s="16">
        <v>45474</v>
      </c>
      <c r="M9" s="17">
        <v>270.45999999999998</v>
      </c>
      <c r="N9" s="17">
        <v>270.64516129032262</v>
      </c>
      <c r="O9" s="17">
        <v>270.83</v>
      </c>
      <c r="R9" s="4"/>
    </row>
    <row r="10" spans="2:18" ht="15.75" x14ac:dyDescent="0.25">
      <c r="B10" s="1"/>
      <c r="C10" s="2"/>
      <c r="D10" s="2"/>
      <c r="E10" s="2"/>
      <c r="G10" s="1"/>
      <c r="H10" s="2"/>
      <c r="I10" s="2"/>
      <c r="J10" s="2"/>
      <c r="L10" s="16">
        <v>45505</v>
      </c>
      <c r="M10" s="17">
        <v>270.45999999999998</v>
      </c>
      <c r="N10" s="17">
        <v>270.50387096774188</v>
      </c>
      <c r="O10" s="17">
        <v>270.56</v>
      </c>
      <c r="R10" s="4"/>
    </row>
    <row r="11" spans="2:18" ht="15.75" x14ac:dyDescent="0.25">
      <c r="B11" s="1"/>
      <c r="C11" s="2"/>
      <c r="D11" s="2"/>
      <c r="E11" s="2"/>
      <c r="G11" s="1"/>
      <c r="H11" s="2"/>
      <c r="I11" s="2"/>
      <c r="J11" s="2"/>
      <c r="L11" s="16">
        <v>45536</v>
      </c>
      <c r="M11" s="17">
        <v>270.36</v>
      </c>
      <c r="N11" s="17">
        <v>270.44333333333344</v>
      </c>
      <c r="O11" s="17">
        <v>270.57</v>
      </c>
      <c r="R11" s="4"/>
    </row>
    <row r="12" spans="2:18" ht="15.75" x14ac:dyDescent="0.25">
      <c r="B12" s="1"/>
      <c r="C12" s="2"/>
      <c r="D12" s="2"/>
      <c r="E12" s="2"/>
      <c r="G12" s="1"/>
      <c r="H12" s="2"/>
      <c r="I12" s="2"/>
      <c r="J12" s="2"/>
      <c r="L12" s="16">
        <v>45566</v>
      </c>
      <c r="M12" s="17">
        <v>270.31</v>
      </c>
      <c r="N12" s="17">
        <v>270.55741935483866</v>
      </c>
      <c r="O12" s="17">
        <v>270.72000000000003</v>
      </c>
      <c r="R12" s="4"/>
    </row>
    <row r="13" spans="2:18" ht="15.75" x14ac:dyDescent="0.25">
      <c r="B13" s="1"/>
      <c r="C13" s="2"/>
      <c r="D13" s="2"/>
      <c r="E13" s="2"/>
      <c r="G13" s="1"/>
      <c r="H13" s="2"/>
      <c r="I13" s="2"/>
      <c r="J13" s="2"/>
      <c r="L13" s="16">
        <v>45597</v>
      </c>
      <c r="M13" s="17">
        <v>270.49</v>
      </c>
      <c r="N13" s="17">
        <v>270.51733333333328</v>
      </c>
      <c r="O13" s="17">
        <v>270.63</v>
      </c>
      <c r="R13" s="4"/>
    </row>
    <row r="14" spans="2:18" ht="15.75" x14ac:dyDescent="0.25">
      <c r="B14" s="1"/>
      <c r="C14" s="2"/>
      <c r="D14" s="2"/>
      <c r="E14" s="2"/>
      <c r="G14" s="1"/>
      <c r="H14" s="2"/>
      <c r="I14" s="2"/>
      <c r="J14" s="2"/>
      <c r="L14" s="16">
        <v>45627</v>
      </c>
      <c r="M14" s="17">
        <v>270.33999999999997</v>
      </c>
      <c r="N14" s="17">
        <v>270.40741935483874</v>
      </c>
      <c r="O14" s="17">
        <v>270.48</v>
      </c>
      <c r="R14" s="4"/>
    </row>
    <row r="15" spans="2:18" x14ac:dyDescent="0.25">
      <c r="C15" s="2"/>
      <c r="D15" s="2"/>
      <c r="E15" s="2"/>
      <c r="G15"/>
      <c r="H15" s="2"/>
      <c r="I15" s="2"/>
      <c r="J15" s="2"/>
      <c r="L15" t="s">
        <v>7</v>
      </c>
      <c r="M15" s="2">
        <f>AVERAGE(M3:M14)</f>
        <v>270.44333333333338</v>
      </c>
      <c r="N15" s="2">
        <f>AVERAGE(N3:N14)</f>
        <v>270.56174154616241</v>
      </c>
      <c r="O15" s="2">
        <f>AVERAGE(O3:O14)</f>
        <v>270.73833333333334</v>
      </c>
      <c r="R15" s="4"/>
    </row>
    <row r="16" spans="2:18" x14ac:dyDescent="0.25">
      <c r="G16"/>
      <c r="H16" s="2"/>
      <c r="I16"/>
      <c r="J16"/>
      <c r="R16" s="4"/>
    </row>
    <row r="17" spans="1:18" x14ac:dyDescent="0.25">
      <c r="G17"/>
      <c r="H17" s="2"/>
      <c r="I17"/>
      <c r="J17"/>
      <c r="M17" s="10" t="s">
        <v>8</v>
      </c>
      <c r="N17" s="11">
        <f>AVERAGE(N3:N14)</f>
        <v>270.56174154616241</v>
      </c>
      <c r="R17" s="4"/>
    </row>
    <row r="18" spans="1:18" x14ac:dyDescent="0.25">
      <c r="A18" t="s">
        <v>2</v>
      </c>
      <c r="B18" t="s">
        <v>4</v>
      </c>
      <c r="C18" t="s">
        <v>5</v>
      </c>
      <c r="D18" t="s">
        <v>6</v>
      </c>
      <c r="G18" t="s">
        <v>2</v>
      </c>
      <c r="H18" s="2" t="s">
        <v>14</v>
      </c>
      <c r="I18" t="s">
        <v>3</v>
      </c>
      <c r="J18" t="s">
        <v>1</v>
      </c>
      <c r="M18" s="12" t="s">
        <v>9</v>
      </c>
      <c r="N18" s="10">
        <f>(MAX(O3:O14)-MIN(M3:M14))</f>
        <v>0.87999999999999545</v>
      </c>
      <c r="R18" s="4"/>
    </row>
    <row r="19" spans="1:18" x14ac:dyDescent="0.25">
      <c r="A19">
        <v>1928</v>
      </c>
      <c r="B19">
        <v>270.61</v>
      </c>
      <c r="C19">
        <v>270.14999999999998</v>
      </c>
      <c r="D19">
        <v>272.44</v>
      </c>
      <c r="E19">
        <f>D19-C19</f>
        <v>2.2900000000000205</v>
      </c>
      <c r="G19">
        <v>1965</v>
      </c>
      <c r="H19" s="2">
        <f>$B$117</f>
        <v>270.4857912549856</v>
      </c>
      <c r="I19">
        <v>270.02</v>
      </c>
      <c r="J19">
        <v>270.27</v>
      </c>
      <c r="L19" s="2">
        <f>AVERAGE(I19:J19)</f>
        <v>270.14499999999998</v>
      </c>
      <c r="R19" s="4"/>
    </row>
    <row r="20" spans="1:18" x14ac:dyDescent="0.25">
      <c r="A20">
        <f>A19+1</f>
        <v>1929</v>
      </c>
      <c r="B20">
        <v>270.35000000000002</v>
      </c>
      <c r="C20">
        <v>269.99</v>
      </c>
      <c r="D20">
        <v>271.36</v>
      </c>
      <c r="E20">
        <f t="shared" ref="E20:E83" si="0">D20-C20</f>
        <v>1.3700000000000045</v>
      </c>
      <c r="G20">
        <v>1965</v>
      </c>
      <c r="H20" s="2">
        <f>$B$117</f>
        <v>270.4857912549856</v>
      </c>
      <c r="I20">
        <v>270</v>
      </c>
      <c r="J20">
        <v>270.11</v>
      </c>
      <c r="L20" s="2">
        <f t="shared" ref="L20:L83" si="1">AVERAGE(I20:J20)</f>
        <v>270.05500000000001</v>
      </c>
      <c r="R20" s="4"/>
    </row>
    <row r="21" spans="1:18" x14ac:dyDescent="0.25">
      <c r="A21">
        <f t="shared" ref="A21:A84" si="2">A20+1</f>
        <v>1930</v>
      </c>
      <c r="B21">
        <v>270.58</v>
      </c>
      <c r="C21">
        <v>270.23</v>
      </c>
      <c r="D21">
        <v>271.45</v>
      </c>
      <c r="E21">
        <f t="shared" si="0"/>
        <v>1.2199999999999704</v>
      </c>
      <c r="G21">
        <v>1965</v>
      </c>
      <c r="H21" s="2">
        <f t="shared" ref="H21:H84" si="3">$B$117</f>
        <v>270.4857912549856</v>
      </c>
      <c r="I21">
        <v>270.01</v>
      </c>
      <c r="J21">
        <v>270.2</v>
      </c>
      <c r="L21" s="2">
        <f t="shared" si="1"/>
        <v>270.10500000000002</v>
      </c>
      <c r="R21" s="4"/>
    </row>
    <row r="22" spans="1:18" x14ac:dyDescent="0.25">
      <c r="A22">
        <f t="shared" si="2"/>
        <v>1931</v>
      </c>
      <c r="B22">
        <v>270.45999999999998</v>
      </c>
      <c r="C22">
        <v>270.06</v>
      </c>
      <c r="D22">
        <v>271.14</v>
      </c>
      <c r="E22">
        <f t="shared" si="0"/>
        <v>1.0799999999999841</v>
      </c>
      <c r="G22">
        <v>1965</v>
      </c>
      <c r="H22" s="2">
        <f t="shared" si="3"/>
        <v>270.4857912549856</v>
      </c>
      <c r="I22">
        <v>270.07</v>
      </c>
      <c r="J22">
        <v>270.19</v>
      </c>
      <c r="L22" s="2">
        <f t="shared" si="1"/>
        <v>270.13</v>
      </c>
      <c r="R22" s="4"/>
    </row>
    <row r="23" spans="1:18" x14ac:dyDescent="0.25">
      <c r="A23">
        <f t="shared" si="2"/>
        <v>1932</v>
      </c>
      <c r="B23">
        <v>270.56</v>
      </c>
      <c r="C23">
        <v>270.01</v>
      </c>
      <c r="D23">
        <v>271.47000000000003</v>
      </c>
      <c r="E23">
        <f t="shared" si="0"/>
        <v>1.4600000000000364</v>
      </c>
      <c r="G23">
        <v>1965</v>
      </c>
      <c r="H23" s="2">
        <f t="shared" si="3"/>
        <v>270.4857912549856</v>
      </c>
      <c r="I23">
        <v>270.07</v>
      </c>
      <c r="J23">
        <v>270.22000000000003</v>
      </c>
      <c r="L23" s="2">
        <f t="shared" si="1"/>
        <v>270.14499999999998</v>
      </c>
      <c r="R23" s="4"/>
    </row>
    <row r="24" spans="1:18" x14ac:dyDescent="0.25">
      <c r="A24">
        <f t="shared" si="2"/>
        <v>1933</v>
      </c>
      <c r="B24">
        <v>270.45999999999998</v>
      </c>
      <c r="C24">
        <v>270.11</v>
      </c>
      <c r="D24">
        <v>272.25</v>
      </c>
      <c r="E24">
        <f t="shared" si="0"/>
        <v>2.1399999999999864</v>
      </c>
      <c r="G24">
        <v>1965</v>
      </c>
      <c r="H24" s="2">
        <f t="shared" si="3"/>
        <v>270.4857912549856</v>
      </c>
      <c r="I24">
        <v>270.26</v>
      </c>
      <c r="J24">
        <v>270.61</v>
      </c>
      <c r="L24" s="2">
        <f t="shared" si="1"/>
        <v>270.435</v>
      </c>
      <c r="R24" s="4"/>
    </row>
    <row r="25" spans="1:18" x14ac:dyDescent="0.25">
      <c r="A25">
        <f t="shared" si="2"/>
        <v>1934</v>
      </c>
      <c r="B25">
        <v>270.7</v>
      </c>
      <c r="C25">
        <v>270.16000000000003</v>
      </c>
      <c r="D25">
        <v>271.87</v>
      </c>
      <c r="E25">
        <f t="shared" si="0"/>
        <v>1.7099999999999795</v>
      </c>
      <c r="G25">
        <v>1965</v>
      </c>
      <c r="H25" s="2">
        <f t="shared" si="3"/>
        <v>270.4857912549856</v>
      </c>
      <c r="I25">
        <v>270.32</v>
      </c>
      <c r="J25">
        <v>270.43</v>
      </c>
      <c r="L25" s="2">
        <f t="shared" si="1"/>
        <v>270.375</v>
      </c>
      <c r="R25" s="4"/>
    </row>
    <row r="26" spans="1:18" x14ac:dyDescent="0.25">
      <c r="A26">
        <f t="shared" si="2"/>
        <v>1935</v>
      </c>
      <c r="B26">
        <v>270.64</v>
      </c>
      <c r="C26">
        <v>270.19</v>
      </c>
      <c r="D26">
        <v>271.99</v>
      </c>
      <c r="E26">
        <f t="shared" si="0"/>
        <v>1.8000000000000114</v>
      </c>
      <c r="G26">
        <v>1965</v>
      </c>
      <c r="H26" s="2">
        <f t="shared" si="3"/>
        <v>270.4857912549856</v>
      </c>
      <c r="I26">
        <v>270.32</v>
      </c>
      <c r="J26">
        <v>270.57</v>
      </c>
      <c r="L26" s="2">
        <f t="shared" si="1"/>
        <v>270.44499999999999</v>
      </c>
      <c r="R26" s="4"/>
    </row>
    <row r="27" spans="1:18" x14ac:dyDescent="0.25">
      <c r="A27">
        <f t="shared" si="2"/>
        <v>1936</v>
      </c>
      <c r="B27">
        <v>270.74</v>
      </c>
      <c r="C27">
        <v>270.14999999999998</v>
      </c>
      <c r="D27">
        <v>271.95999999999998</v>
      </c>
      <c r="E27">
        <f t="shared" si="0"/>
        <v>1.8100000000000023</v>
      </c>
      <c r="G27">
        <v>1965</v>
      </c>
      <c r="H27" s="2">
        <f t="shared" si="3"/>
        <v>270.4857912549856</v>
      </c>
      <c r="I27">
        <v>270.45</v>
      </c>
      <c r="J27">
        <v>270.89</v>
      </c>
      <c r="L27" s="2">
        <f t="shared" si="1"/>
        <v>270.66999999999996</v>
      </c>
      <c r="R27" s="4"/>
    </row>
    <row r="28" spans="1:18" x14ac:dyDescent="0.25">
      <c r="A28">
        <f t="shared" si="2"/>
        <v>1937</v>
      </c>
      <c r="B28">
        <v>270.67</v>
      </c>
      <c r="C28">
        <v>270.10000000000002</v>
      </c>
      <c r="D28">
        <v>271.97000000000003</v>
      </c>
      <c r="E28">
        <f t="shared" si="0"/>
        <v>1.8700000000000045</v>
      </c>
      <c r="G28">
        <v>1965</v>
      </c>
      <c r="H28" s="2">
        <f t="shared" si="3"/>
        <v>270.4857912549856</v>
      </c>
      <c r="I28">
        <v>270.39999999999998</v>
      </c>
      <c r="J28">
        <v>271.04000000000002</v>
      </c>
      <c r="L28" s="2">
        <f t="shared" si="1"/>
        <v>270.72000000000003</v>
      </c>
      <c r="R28" s="4"/>
    </row>
    <row r="29" spans="1:18" x14ac:dyDescent="0.25">
      <c r="A29">
        <f t="shared" si="2"/>
        <v>1938</v>
      </c>
      <c r="B29">
        <v>270.43</v>
      </c>
      <c r="C29">
        <v>269.95</v>
      </c>
      <c r="D29">
        <v>271.18</v>
      </c>
      <c r="E29">
        <f t="shared" si="0"/>
        <v>1.2300000000000182</v>
      </c>
      <c r="G29">
        <v>1965</v>
      </c>
      <c r="H29" s="2">
        <f t="shared" si="3"/>
        <v>270.4857912549856</v>
      </c>
      <c r="I29">
        <v>270.27999999999997</v>
      </c>
      <c r="J29">
        <v>270.39999999999998</v>
      </c>
      <c r="L29" s="2">
        <f t="shared" si="1"/>
        <v>270.33999999999997</v>
      </c>
      <c r="R29" s="4"/>
    </row>
    <row r="30" spans="1:18" x14ac:dyDescent="0.25">
      <c r="A30">
        <f t="shared" si="2"/>
        <v>1939</v>
      </c>
      <c r="B30">
        <v>270.8</v>
      </c>
      <c r="C30">
        <v>270.25</v>
      </c>
      <c r="D30">
        <v>271.89</v>
      </c>
      <c r="E30">
        <f t="shared" si="0"/>
        <v>1.6399999999999864</v>
      </c>
      <c r="G30">
        <v>1965</v>
      </c>
      <c r="H30" s="2">
        <f t="shared" si="3"/>
        <v>270.4857912549856</v>
      </c>
      <c r="I30">
        <v>270.10000000000002</v>
      </c>
      <c r="J30">
        <v>270.29000000000002</v>
      </c>
      <c r="L30" s="2">
        <f t="shared" si="1"/>
        <v>270.19500000000005</v>
      </c>
      <c r="R30" s="4"/>
    </row>
    <row r="31" spans="1:18" x14ac:dyDescent="0.25">
      <c r="A31">
        <f t="shared" si="2"/>
        <v>1940</v>
      </c>
      <c r="B31">
        <v>270.47000000000003</v>
      </c>
      <c r="C31">
        <v>270.05</v>
      </c>
      <c r="D31">
        <v>271.70999999999998</v>
      </c>
      <c r="E31">
        <f t="shared" si="0"/>
        <v>1.6599999999999682</v>
      </c>
      <c r="G31">
        <v>1966</v>
      </c>
      <c r="H31" s="2">
        <f t="shared" si="3"/>
        <v>270.4857912549856</v>
      </c>
      <c r="I31">
        <v>269.95999999999998</v>
      </c>
      <c r="J31">
        <v>270.10000000000002</v>
      </c>
      <c r="L31" s="2">
        <f t="shared" si="1"/>
        <v>270.02999999999997</v>
      </c>
      <c r="R31" s="4"/>
    </row>
    <row r="32" spans="1:18" x14ac:dyDescent="0.25">
      <c r="A32">
        <f t="shared" si="2"/>
        <v>1941</v>
      </c>
      <c r="B32">
        <v>270.58</v>
      </c>
      <c r="C32">
        <v>270.02999999999997</v>
      </c>
      <c r="D32">
        <v>272.10000000000002</v>
      </c>
      <c r="E32">
        <f t="shared" si="0"/>
        <v>2.07000000000005</v>
      </c>
      <c r="G32">
        <v>1966</v>
      </c>
      <c r="H32" s="2">
        <f t="shared" si="3"/>
        <v>270.4857912549856</v>
      </c>
      <c r="I32">
        <v>269.94</v>
      </c>
      <c r="J32">
        <v>270.57</v>
      </c>
      <c r="L32" s="2">
        <f t="shared" si="1"/>
        <v>270.255</v>
      </c>
      <c r="R32" s="4"/>
    </row>
    <row r="33" spans="1:18" x14ac:dyDescent="0.25">
      <c r="A33">
        <f t="shared" si="2"/>
        <v>1942</v>
      </c>
      <c r="B33">
        <v>270.29000000000002</v>
      </c>
      <c r="C33">
        <v>269.95</v>
      </c>
      <c r="D33">
        <v>271.22000000000003</v>
      </c>
      <c r="E33">
        <f t="shared" si="0"/>
        <v>1.2700000000000387</v>
      </c>
      <c r="G33">
        <v>1966</v>
      </c>
      <c r="H33" s="2">
        <f t="shared" si="3"/>
        <v>270.4857912549856</v>
      </c>
      <c r="I33">
        <v>270.17</v>
      </c>
      <c r="J33">
        <v>270.56</v>
      </c>
      <c r="L33" s="2">
        <f t="shared" si="1"/>
        <v>270.36500000000001</v>
      </c>
      <c r="R33" s="4"/>
    </row>
    <row r="34" spans="1:18" x14ac:dyDescent="0.25">
      <c r="A34">
        <f t="shared" si="2"/>
        <v>1943</v>
      </c>
      <c r="B34">
        <v>270.27</v>
      </c>
      <c r="C34">
        <v>269.97000000000003</v>
      </c>
      <c r="D34">
        <v>270.95</v>
      </c>
      <c r="E34">
        <f t="shared" si="0"/>
        <v>0.97999999999996135</v>
      </c>
      <c r="G34">
        <v>1966</v>
      </c>
      <c r="H34" s="2">
        <f t="shared" si="3"/>
        <v>270.4857912549856</v>
      </c>
      <c r="I34">
        <v>270.10000000000002</v>
      </c>
      <c r="J34">
        <v>271.01</v>
      </c>
      <c r="L34" s="2">
        <f t="shared" si="1"/>
        <v>270.55500000000001</v>
      </c>
      <c r="R34" s="4"/>
    </row>
    <row r="35" spans="1:18" x14ac:dyDescent="0.25">
      <c r="A35">
        <f t="shared" si="2"/>
        <v>1944</v>
      </c>
      <c r="B35">
        <v>270.32</v>
      </c>
      <c r="C35">
        <v>269.95999999999998</v>
      </c>
      <c r="D35">
        <v>271.33999999999997</v>
      </c>
      <c r="E35">
        <f t="shared" si="0"/>
        <v>1.3799999999999955</v>
      </c>
      <c r="G35">
        <v>1966</v>
      </c>
      <c r="H35" s="2">
        <f t="shared" si="3"/>
        <v>270.4857912549856</v>
      </c>
      <c r="I35">
        <v>270.61</v>
      </c>
      <c r="J35">
        <v>271.16000000000003</v>
      </c>
      <c r="L35" s="2">
        <f t="shared" si="1"/>
        <v>270.88499999999999</v>
      </c>
      <c r="R35" s="4"/>
    </row>
    <row r="36" spans="1:18" x14ac:dyDescent="0.25">
      <c r="A36">
        <f t="shared" si="2"/>
        <v>1945</v>
      </c>
      <c r="B36">
        <v>270.25</v>
      </c>
      <c r="C36">
        <v>269.94</v>
      </c>
      <c r="D36">
        <v>270.8</v>
      </c>
      <c r="E36">
        <f t="shared" si="0"/>
        <v>0.86000000000001364</v>
      </c>
      <c r="G36">
        <v>1966</v>
      </c>
      <c r="H36" s="2">
        <f t="shared" si="3"/>
        <v>270.4857912549856</v>
      </c>
      <c r="I36">
        <v>270.51</v>
      </c>
      <c r="J36">
        <v>270.8</v>
      </c>
      <c r="L36" s="2">
        <f t="shared" si="1"/>
        <v>270.65499999999997</v>
      </c>
      <c r="R36" s="4"/>
    </row>
    <row r="37" spans="1:18" x14ac:dyDescent="0.25">
      <c r="A37">
        <f t="shared" si="2"/>
        <v>1946</v>
      </c>
      <c r="B37">
        <v>270.55</v>
      </c>
      <c r="C37">
        <v>270.06</v>
      </c>
      <c r="D37">
        <v>271.69</v>
      </c>
      <c r="E37">
        <f t="shared" si="0"/>
        <v>1.6299999999999955</v>
      </c>
      <c r="G37">
        <v>1966</v>
      </c>
      <c r="H37" s="2">
        <f t="shared" si="3"/>
        <v>270.4857912549856</v>
      </c>
      <c r="I37">
        <v>270.58999999999997</v>
      </c>
      <c r="J37">
        <v>270.79000000000002</v>
      </c>
      <c r="L37" s="2">
        <f t="shared" si="1"/>
        <v>270.69</v>
      </c>
      <c r="R37" s="4"/>
    </row>
    <row r="38" spans="1:18" x14ac:dyDescent="0.25">
      <c r="A38">
        <f t="shared" si="2"/>
        <v>1947</v>
      </c>
      <c r="B38">
        <v>270.38</v>
      </c>
      <c r="C38">
        <v>269.99</v>
      </c>
      <c r="D38">
        <v>271.37</v>
      </c>
      <c r="E38">
        <f t="shared" si="0"/>
        <v>1.3799999999999955</v>
      </c>
      <c r="G38">
        <v>1966</v>
      </c>
      <c r="H38" s="2">
        <f t="shared" si="3"/>
        <v>270.4857912549856</v>
      </c>
      <c r="I38">
        <v>270.52999999999997</v>
      </c>
      <c r="J38">
        <v>270.77</v>
      </c>
      <c r="L38" s="2">
        <f t="shared" si="1"/>
        <v>270.64999999999998</v>
      </c>
      <c r="R38" s="4"/>
    </row>
    <row r="39" spans="1:18" x14ac:dyDescent="0.25">
      <c r="A39">
        <f t="shared" si="2"/>
        <v>1948</v>
      </c>
      <c r="B39">
        <v>270.54000000000002</v>
      </c>
      <c r="C39">
        <v>270.13</v>
      </c>
      <c r="D39">
        <v>271.24</v>
      </c>
      <c r="E39">
        <f t="shared" si="0"/>
        <v>1.1100000000000136</v>
      </c>
      <c r="G39">
        <v>1966</v>
      </c>
      <c r="H39" s="2">
        <f t="shared" si="3"/>
        <v>270.4857912549856</v>
      </c>
      <c r="I39">
        <v>270.38</v>
      </c>
      <c r="J39">
        <v>270.58</v>
      </c>
      <c r="L39" s="2">
        <f t="shared" si="1"/>
        <v>270.48</v>
      </c>
      <c r="R39" s="4"/>
    </row>
    <row r="40" spans="1:18" x14ac:dyDescent="0.25">
      <c r="A40">
        <f t="shared" si="2"/>
        <v>1949</v>
      </c>
      <c r="B40">
        <v>270.29000000000002</v>
      </c>
      <c r="C40">
        <v>269.95999999999998</v>
      </c>
      <c r="D40">
        <v>271.3</v>
      </c>
      <c r="E40">
        <f t="shared" si="0"/>
        <v>1.3400000000000318</v>
      </c>
      <c r="G40">
        <v>1966</v>
      </c>
      <c r="H40" s="2">
        <f t="shared" si="3"/>
        <v>270.4857912549856</v>
      </c>
      <c r="I40">
        <v>270.5</v>
      </c>
      <c r="J40">
        <v>271.08999999999997</v>
      </c>
      <c r="L40" s="2">
        <f t="shared" si="1"/>
        <v>270.79499999999996</v>
      </c>
      <c r="R40" s="4"/>
    </row>
    <row r="41" spans="1:18" x14ac:dyDescent="0.25">
      <c r="A41">
        <f t="shared" si="2"/>
        <v>1950</v>
      </c>
      <c r="B41">
        <v>270.39999999999998</v>
      </c>
      <c r="C41">
        <v>270.10000000000002</v>
      </c>
      <c r="D41">
        <v>270.98</v>
      </c>
      <c r="E41">
        <f t="shared" si="0"/>
        <v>0.87999999999999545</v>
      </c>
      <c r="G41">
        <v>1966</v>
      </c>
      <c r="H41" s="2">
        <f t="shared" si="3"/>
        <v>270.4857912549856</v>
      </c>
      <c r="I41">
        <v>270.61</v>
      </c>
      <c r="J41">
        <v>271.39</v>
      </c>
      <c r="L41" s="2">
        <f t="shared" si="1"/>
        <v>271</v>
      </c>
      <c r="R41" s="4"/>
    </row>
    <row r="42" spans="1:18" x14ac:dyDescent="0.25">
      <c r="A42">
        <f t="shared" si="2"/>
        <v>1951</v>
      </c>
      <c r="B42">
        <v>270.91000000000003</v>
      </c>
      <c r="C42">
        <v>270.25</v>
      </c>
      <c r="D42">
        <v>272.89</v>
      </c>
      <c r="E42">
        <f t="shared" si="0"/>
        <v>2.6399999999999864</v>
      </c>
      <c r="G42">
        <v>1966</v>
      </c>
      <c r="H42" s="2">
        <f t="shared" si="3"/>
        <v>270.4857912549856</v>
      </c>
      <c r="I42">
        <v>270.45</v>
      </c>
      <c r="J42">
        <v>270.62</v>
      </c>
      <c r="L42" s="2">
        <f t="shared" si="1"/>
        <v>270.53499999999997</v>
      </c>
      <c r="R42" s="4"/>
    </row>
    <row r="43" spans="1:18" x14ac:dyDescent="0.25">
      <c r="A43">
        <f t="shared" si="2"/>
        <v>1952</v>
      </c>
      <c r="B43">
        <v>270.42</v>
      </c>
      <c r="C43">
        <v>270.02</v>
      </c>
      <c r="D43">
        <v>271.83999999999997</v>
      </c>
      <c r="E43">
        <f t="shared" si="0"/>
        <v>1.8199999999999932</v>
      </c>
      <c r="G43">
        <v>1967</v>
      </c>
      <c r="H43" s="2">
        <f t="shared" si="3"/>
        <v>270.4857912549856</v>
      </c>
      <c r="I43">
        <v>270.08999999999997</v>
      </c>
      <c r="J43">
        <v>270.44</v>
      </c>
      <c r="L43" s="2">
        <f t="shared" si="1"/>
        <v>270.26499999999999</v>
      </c>
      <c r="R43" s="4"/>
    </row>
    <row r="44" spans="1:18" x14ac:dyDescent="0.25">
      <c r="A44">
        <f t="shared" si="2"/>
        <v>1953</v>
      </c>
      <c r="B44">
        <v>270.41000000000003</v>
      </c>
      <c r="C44">
        <v>269.98</v>
      </c>
      <c r="D44">
        <v>271.92</v>
      </c>
      <c r="E44">
        <f t="shared" si="0"/>
        <v>1.9399999999999977</v>
      </c>
      <c r="G44">
        <v>1967</v>
      </c>
      <c r="H44" s="2">
        <f t="shared" si="3"/>
        <v>270.4857912549856</v>
      </c>
      <c r="I44">
        <v>270</v>
      </c>
      <c r="J44">
        <v>270.13</v>
      </c>
      <c r="L44" s="2">
        <f t="shared" si="1"/>
        <v>270.065</v>
      </c>
      <c r="R44" s="4"/>
    </row>
    <row r="45" spans="1:18" x14ac:dyDescent="0.25">
      <c r="A45">
        <f t="shared" si="2"/>
        <v>1954</v>
      </c>
      <c r="B45">
        <v>270.54000000000002</v>
      </c>
      <c r="C45">
        <v>270.05</v>
      </c>
      <c r="D45">
        <v>271.64</v>
      </c>
      <c r="E45">
        <f t="shared" si="0"/>
        <v>1.589999999999975</v>
      </c>
      <c r="G45">
        <v>1967</v>
      </c>
      <c r="H45" s="2">
        <f t="shared" si="3"/>
        <v>270.4857912549856</v>
      </c>
      <c r="I45">
        <v>270.14</v>
      </c>
      <c r="J45">
        <v>270.89</v>
      </c>
      <c r="L45" s="2">
        <f t="shared" si="1"/>
        <v>270.51499999999999</v>
      </c>
      <c r="R45" s="4"/>
    </row>
    <row r="46" spans="1:18" x14ac:dyDescent="0.25">
      <c r="A46">
        <f t="shared" si="2"/>
        <v>1955</v>
      </c>
      <c r="B46">
        <v>270.38</v>
      </c>
      <c r="C46">
        <v>270.13</v>
      </c>
      <c r="D46">
        <v>270.77</v>
      </c>
      <c r="E46">
        <f t="shared" si="0"/>
        <v>0.63999999999998636</v>
      </c>
      <c r="G46">
        <v>1967</v>
      </c>
      <c r="H46" s="2">
        <f t="shared" si="3"/>
        <v>270.4857912549856</v>
      </c>
      <c r="I46">
        <v>270.29000000000002</v>
      </c>
      <c r="J46">
        <v>270.69</v>
      </c>
      <c r="L46" s="2">
        <f t="shared" si="1"/>
        <v>270.49</v>
      </c>
      <c r="R46" s="4"/>
    </row>
    <row r="47" spans="1:18" x14ac:dyDescent="0.25">
      <c r="A47">
        <f t="shared" si="2"/>
        <v>1956</v>
      </c>
      <c r="B47">
        <v>270.48</v>
      </c>
      <c r="C47">
        <v>270.01</v>
      </c>
      <c r="D47">
        <v>271.76</v>
      </c>
      <c r="E47">
        <f t="shared" si="0"/>
        <v>1.75</v>
      </c>
      <c r="G47">
        <v>1967</v>
      </c>
      <c r="H47" s="2">
        <f t="shared" si="3"/>
        <v>270.4857912549856</v>
      </c>
      <c r="I47">
        <v>270.33999999999997</v>
      </c>
      <c r="J47">
        <v>270.73</v>
      </c>
      <c r="L47" s="2">
        <f t="shared" si="1"/>
        <v>270.53499999999997</v>
      </c>
      <c r="R47" s="4"/>
    </row>
    <row r="48" spans="1:18" x14ac:dyDescent="0.25">
      <c r="A48">
        <f t="shared" si="2"/>
        <v>1957</v>
      </c>
      <c r="B48">
        <v>270.52999999999997</v>
      </c>
      <c r="C48">
        <v>270.08</v>
      </c>
      <c r="D48">
        <v>271.58999999999997</v>
      </c>
      <c r="E48">
        <f t="shared" si="0"/>
        <v>1.5099999999999909</v>
      </c>
      <c r="G48">
        <v>1967</v>
      </c>
      <c r="H48" s="2">
        <f t="shared" si="3"/>
        <v>270.4857912549856</v>
      </c>
      <c r="I48">
        <v>270.27</v>
      </c>
      <c r="J48">
        <v>270.58999999999997</v>
      </c>
      <c r="L48" s="2">
        <f t="shared" si="1"/>
        <v>270.42999999999995</v>
      </c>
      <c r="R48" s="4"/>
    </row>
    <row r="49" spans="1:18" x14ac:dyDescent="0.25">
      <c r="A49">
        <f t="shared" si="2"/>
        <v>1958</v>
      </c>
      <c r="B49">
        <v>270.49</v>
      </c>
      <c r="C49">
        <v>270.17</v>
      </c>
      <c r="D49">
        <v>270.95</v>
      </c>
      <c r="E49">
        <f t="shared" si="0"/>
        <v>0.77999999999997272</v>
      </c>
      <c r="G49">
        <v>1967</v>
      </c>
      <c r="H49" s="2">
        <f t="shared" si="3"/>
        <v>270.4857912549856</v>
      </c>
      <c r="I49">
        <v>270.5</v>
      </c>
      <c r="J49">
        <v>270.64</v>
      </c>
      <c r="L49" s="2">
        <f t="shared" si="1"/>
        <v>270.57</v>
      </c>
      <c r="R49" s="4"/>
    </row>
    <row r="50" spans="1:18" x14ac:dyDescent="0.25">
      <c r="A50">
        <f t="shared" si="2"/>
        <v>1959</v>
      </c>
      <c r="B50">
        <v>270.61</v>
      </c>
      <c r="C50">
        <v>270.2</v>
      </c>
      <c r="D50">
        <v>271.45999999999998</v>
      </c>
      <c r="E50">
        <f t="shared" si="0"/>
        <v>1.2599999999999909</v>
      </c>
      <c r="G50">
        <v>1967</v>
      </c>
      <c r="H50" s="2">
        <f t="shared" si="3"/>
        <v>270.4857912549856</v>
      </c>
      <c r="I50">
        <v>270.45999999999998</v>
      </c>
      <c r="J50">
        <v>270.64</v>
      </c>
      <c r="L50" s="2">
        <f t="shared" si="1"/>
        <v>270.54999999999995</v>
      </c>
      <c r="R50" s="4"/>
    </row>
    <row r="51" spans="1:18" x14ac:dyDescent="0.25">
      <c r="A51">
        <f t="shared" si="2"/>
        <v>1960</v>
      </c>
      <c r="B51">
        <v>271</v>
      </c>
      <c r="C51">
        <v>270.39999999999998</v>
      </c>
      <c r="D51">
        <v>272.08</v>
      </c>
      <c r="E51">
        <f t="shared" si="0"/>
        <v>1.6800000000000068</v>
      </c>
      <c r="G51">
        <v>1967</v>
      </c>
      <c r="H51" s="2">
        <f t="shared" si="3"/>
        <v>270.4857912549856</v>
      </c>
      <c r="I51">
        <v>270.43</v>
      </c>
      <c r="J51">
        <v>270.69</v>
      </c>
      <c r="L51" s="2">
        <f t="shared" si="1"/>
        <v>270.56</v>
      </c>
      <c r="R51" s="4"/>
    </row>
    <row r="52" spans="1:18" x14ac:dyDescent="0.25">
      <c r="A52">
        <f t="shared" si="2"/>
        <v>1961</v>
      </c>
      <c r="B52">
        <v>270.39999999999998</v>
      </c>
      <c r="C52">
        <v>270.06</v>
      </c>
      <c r="D52">
        <v>271.2</v>
      </c>
      <c r="E52">
        <f t="shared" si="0"/>
        <v>1.1399999999999864</v>
      </c>
      <c r="G52">
        <v>1967</v>
      </c>
      <c r="H52" s="2">
        <f t="shared" si="3"/>
        <v>270.4857912549856</v>
      </c>
      <c r="I52">
        <v>270.39999999999998</v>
      </c>
      <c r="J52">
        <v>270.75</v>
      </c>
      <c r="L52" s="2">
        <f t="shared" si="1"/>
        <v>270.57499999999999</v>
      </c>
      <c r="R52" s="4"/>
    </row>
    <row r="53" spans="1:18" x14ac:dyDescent="0.25">
      <c r="A53">
        <f t="shared" si="2"/>
        <v>1962</v>
      </c>
      <c r="B53">
        <v>270.2</v>
      </c>
      <c r="C53">
        <v>270.08999999999997</v>
      </c>
      <c r="D53">
        <v>270.74</v>
      </c>
      <c r="E53">
        <f t="shared" si="0"/>
        <v>0.65000000000003411</v>
      </c>
      <c r="G53">
        <v>1967</v>
      </c>
      <c r="H53" s="2">
        <f t="shared" si="3"/>
        <v>270.4857912549856</v>
      </c>
      <c r="I53">
        <v>270.39999999999998</v>
      </c>
      <c r="J53">
        <v>270.70999999999998</v>
      </c>
      <c r="L53" s="2">
        <f t="shared" si="1"/>
        <v>270.55499999999995</v>
      </c>
      <c r="R53" s="4"/>
    </row>
    <row r="54" spans="1:18" x14ac:dyDescent="0.25">
      <c r="A54">
        <f t="shared" si="2"/>
        <v>1963</v>
      </c>
      <c r="B54">
        <v>270.60000000000002</v>
      </c>
      <c r="C54">
        <v>269.98</v>
      </c>
      <c r="D54">
        <v>271.64999999999998</v>
      </c>
      <c r="E54">
        <f t="shared" si="0"/>
        <v>1.6699999999999591</v>
      </c>
      <c r="G54">
        <v>1967</v>
      </c>
      <c r="H54" s="2">
        <f t="shared" si="3"/>
        <v>270.4857912549856</v>
      </c>
      <c r="I54">
        <v>270.49</v>
      </c>
      <c r="J54">
        <v>270.69</v>
      </c>
      <c r="L54" s="2">
        <f t="shared" si="1"/>
        <v>270.59000000000003</v>
      </c>
      <c r="R54" s="4"/>
    </row>
    <row r="55" spans="1:18" x14ac:dyDescent="0.25">
      <c r="A55">
        <f t="shared" si="2"/>
        <v>1964</v>
      </c>
      <c r="B55">
        <v>270.33</v>
      </c>
      <c r="C55">
        <v>270.02999999999997</v>
      </c>
      <c r="D55">
        <v>270.74</v>
      </c>
      <c r="E55">
        <f t="shared" si="0"/>
        <v>0.71000000000003638</v>
      </c>
      <c r="G55">
        <v>1968</v>
      </c>
      <c r="H55" s="2">
        <f t="shared" si="3"/>
        <v>270.4857912549856</v>
      </c>
      <c r="I55">
        <v>270.17</v>
      </c>
      <c r="J55">
        <v>270.48</v>
      </c>
      <c r="L55" s="2">
        <f t="shared" si="1"/>
        <v>270.32500000000005</v>
      </c>
      <c r="R55" s="4"/>
    </row>
    <row r="56" spans="1:18" x14ac:dyDescent="0.25">
      <c r="A56">
        <f t="shared" si="2"/>
        <v>1965</v>
      </c>
      <c r="B56" s="2">
        <v>270.29427397260281</v>
      </c>
      <c r="C56" s="2">
        <v>270</v>
      </c>
      <c r="D56" s="2">
        <v>271.04000000000002</v>
      </c>
      <c r="E56">
        <f t="shared" si="0"/>
        <v>1.0400000000000205</v>
      </c>
      <c r="G56">
        <v>1968</v>
      </c>
      <c r="H56" s="2">
        <f t="shared" si="3"/>
        <v>270.4857912549856</v>
      </c>
      <c r="I56">
        <v>270.13</v>
      </c>
      <c r="J56">
        <v>270.61</v>
      </c>
      <c r="L56" s="2">
        <f t="shared" si="1"/>
        <v>270.37</v>
      </c>
      <c r="R56" s="4"/>
    </row>
    <row r="57" spans="1:18" x14ac:dyDescent="0.25">
      <c r="A57">
        <f t="shared" si="2"/>
        <v>1966</v>
      </c>
      <c r="B57" s="2">
        <v>270.533397260274</v>
      </c>
      <c r="C57" s="2">
        <v>269.94</v>
      </c>
      <c r="D57" s="2">
        <v>271.39</v>
      </c>
      <c r="E57">
        <f t="shared" si="0"/>
        <v>1.4499999999999886</v>
      </c>
      <c r="G57">
        <v>1968</v>
      </c>
      <c r="H57" s="2">
        <f t="shared" si="3"/>
        <v>270.4857912549856</v>
      </c>
      <c r="I57">
        <v>270.38</v>
      </c>
      <c r="J57">
        <v>270.60000000000002</v>
      </c>
      <c r="L57" s="2">
        <f t="shared" si="1"/>
        <v>270.49</v>
      </c>
      <c r="R57" s="4"/>
    </row>
    <row r="58" spans="1:18" x14ac:dyDescent="0.25">
      <c r="A58">
        <f t="shared" si="2"/>
        <v>1967</v>
      </c>
      <c r="B58" s="2">
        <v>270.48052054794528</v>
      </c>
      <c r="C58" s="2">
        <v>270</v>
      </c>
      <c r="D58" s="2">
        <v>270.89</v>
      </c>
      <c r="E58">
        <f t="shared" si="0"/>
        <v>0.88999999999998636</v>
      </c>
      <c r="G58">
        <v>1968</v>
      </c>
      <c r="H58" s="2">
        <f t="shared" si="3"/>
        <v>270.4857912549856</v>
      </c>
      <c r="I58">
        <v>270.49</v>
      </c>
      <c r="J58">
        <v>270.70999999999998</v>
      </c>
      <c r="L58" s="2">
        <f t="shared" si="1"/>
        <v>270.60000000000002</v>
      </c>
      <c r="R58" s="4"/>
    </row>
    <row r="59" spans="1:18" x14ac:dyDescent="0.25">
      <c r="A59">
        <f t="shared" si="2"/>
        <v>1968</v>
      </c>
      <c r="B59" s="2">
        <v>270.59743169398917</v>
      </c>
      <c r="C59" s="2">
        <v>270.13</v>
      </c>
      <c r="D59" s="2">
        <v>271.33999999999997</v>
      </c>
      <c r="E59">
        <f t="shared" si="0"/>
        <v>1.2099999999999795</v>
      </c>
      <c r="G59">
        <v>1968</v>
      </c>
      <c r="H59" s="2">
        <f t="shared" si="3"/>
        <v>270.4857912549856</v>
      </c>
      <c r="I59">
        <v>270.64999999999998</v>
      </c>
      <c r="J59">
        <v>271.08</v>
      </c>
      <c r="L59" s="2">
        <f t="shared" si="1"/>
        <v>270.86500000000001</v>
      </c>
      <c r="R59" s="4"/>
    </row>
    <row r="60" spans="1:18" x14ac:dyDescent="0.25">
      <c r="A60">
        <f t="shared" si="2"/>
        <v>1969</v>
      </c>
      <c r="B60" s="2">
        <v>270.37972602739734</v>
      </c>
      <c r="C60" s="2">
        <v>269.99</v>
      </c>
      <c r="D60" s="2">
        <v>270.94</v>
      </c>
      <c r="E60">
        <f t="shared" si="0"/>
        <v>0.94999999999998863</v>
      </c>
      <c r="G60">
        <v>1968</v>
      </c>
      <c r="H60" s="2">
        <f t="shared" si="3"/>
        <v>270.4857912549856</v>
      </c>
      <c r="I60">
        <v>270.93</v>
      </c>
      <c r="J60">
        <v>271.02999999999997</v>
      </c>
      <c r="L60" s="2">
        <f t="shared" si="1"/>
        <v>270.98</v>
      </c>
      <c r="R60" s="4"/>
    </row>
    <row r="61" spans="1:18" x14ac:dyDescent="0.25">
      <c r="A61">
        <f t="shared" si="2"/>
        <v>1970</v>
      </c>
      <c r="B61" s="2">
        <v>270.37758904109575</v>
      </c>
      <c r="C61" s="2">
        <v>270.01</v>
      </c>
      <c r="D61" s="2">
        <v>270.76</v>
      </c>
      <c r="E61">
        <f t="shared" si="0"/>
        <v>0.75</v>
      </c>
      <c r="G61">
        <v>1968</v>
      </c>
      <c r="H61" s="2">
        <f t="shared" si="3"/>
        <v>270.4857912549856</v>
      </c>
      <c r="I61">
        <v>270.52999999999997</v>
      </c>
      <c r="J61">
        <v>270.91000000000003</v>
      </c>
      <c r="L61" s="2">
        <f t="shared" si="1"/>
        <v>270.72000000000003</v>
      </c>
      <c r="R61" s="4"/>
    </row>
    <row r="62" spans="1:18" x14ac:dyDescent="0.25">
      <c r="A62">
        <f t="shared" si="2"/>
        <v>1971</v>
      </c>
      <c r="B62" s="2">
        <v>270.40446575342474</v>
      </c>
      <c r="C62" s="2">
        <v>270.14999999999998</v>
      </c>
      <c r="D62" s="2">
        <v>271.05</v>
      </c>
      <c r="E62">
        <f t="shared" si="0"/>
        <v>0.90000000000003411</v>
      </c>
      <c r="G62">
        <v>1968</v>
      </c>
      <c r="H62" s="2">
        <f t="shared" si="3"/>
        <v>270.4857912549856</v>
      </c>
      <c r="I62">
        <v>270.37</v>
      </c>
      <c r="J62">
        <v>270.55</v>
      </c>
      <c r="L62" s="2">
        <f t="shared" si="1"/>
        <v>270.46000000000004</v>
      </c>
      <c r="R62" s="4"/>
    </row>
    <row r="63" spans="1:18" x14ac:dyDescent="0.25">
      <c r="A63">
        <f t="shared" si="2"/>
        <v>1972</v>
      </c>
      <c r="B63" s="2">
        <v>270.48734972677607</v>
      </c>
      <c r="C63" s="2">
        <v>270.16000000000003</v>
      </c>
      <c r="D63" s="2">
        <v>271.07</v>
      </c>
      <c r="E63">
        <f t="shared" si="0"/>
        <v>0.90999999999996817</v>
      </c>
      <c r="G63">
        <v>1968</v>
      </c>
      <c r="H63" s="2">
        <f t="shared" si="3"/>
        <v>270.4857912549856</v>
      </c>
      <c r="I63">
        <v>270.39999999999998</v>
      </c>
      <c r="J63">
        <v>270.88</v>
      </c>
      <c r="L63" s="2">
        <f t="shared" si="1"/>
        <v>270.64</v>
      </c>
      <c r="R63" s="4"/>
    </row>
    <row r="64" spans="1:18" x14ac:dyDescent="0.25">
      <c r="A64">
        <f t="shared" si="2"/>
        <v>1973</v>
      </c>
      <c r="B64" s="2">
        <v>270.39076712328756</v>
      </c>
      <c r="C64" s="2">
        <v>270.12</v>
      </c>
      <c r="D64" s="2">
        <v>271.02</v>
      </c>
      <c r="E64">
        <f t="shared" si="0"/>
        <v>0.89999999999997726</v>
      </c>
      <c r="G64">
        <v>1968</v>
      </c>
      <c r="H64" s="2">
        <f t="shared" si="3"/>
        <v>270.4857912549856</v>
      </c>
      <c r="I64">
        <v>270.27999999999997</v>
      </c>
      <c r="J64">
        <v>270.51</v>
      </c>
      <c r="L64" s="2">
        <f t="shared" si="1"/>
        <v>270.39499999999998</v>
      </c>
      <c r="R64" s="4"/>
    </row>
    <row r="65" spans="1:18" x14ac:dyDescent="0.25">
      <c r="A65">
        <f t="shared" si="2"/>
        <v>1974</v>
      </c>
      <c r="B65" s="2">
        <v>270.46750684931499</v>
      </c>
      <c r="C65" s="2">
        <v>270.23</v>
      </c>
      <c r="D65" s="2">
        <v>270.69</v>
      </c>
      <c r="E65">
        <f t="shared" si="0"/>
        <v>0.45999999999997954</v>
      </c>
      <c r="G65">
        <v>1968</v>
      </c>
      <c r="H65" s="2">
        <f t="shared" si="3"/>
        <v>270.4857912549856</v>
      </c>
      <c r="I65">
        <v>270.35000000000002</v>
      </c>
      <c r="J65">
        <v>271.33999999999997</v>
      </c>
      <c r="L65" s="2">
        <f t="shared" si="1"/>
        <v>270.84500000000003</v>
      </c>
      <c r="R65" s="4"/>
    </row>
    <row r="66" spans="1:18" x14ac:dyDescent="0.25">
      <c r="A66">
        <f t="shared" si="2"/>
        <v>1975</v>
      </c>
      <c r="B66" s="2">
        <v>270.53961643835612</v>
      </c>
      <c r="C66" s="2">
        <v>270.27</v>
      </c>
      <c r="D66" s="2">
        <v>270.83999999999997</v>
      </c>
      <c r="E66">
        <f t="shared" si="0"/>
        <v>0.56999999999999318</v>
      </c>
      <c r="G66">
        <v>1968</v>
      </c>
      <c r="H66" s="2">
        <f t="shared" si="3"/>
        <v>270.4857912549856</v>
      </c>
      <c r="I66">
        <v>270.33999999999997</v>
      </c>
      <c r="J66">
        <v>270.63</v>
      </c>
      <c r="L66" s="2">
        <f t="shared" si="1"/>
        <v>270.48500000000001</v>
      </c>
      <c r="R66" s="4"/>
    </row>
    <row r="67" spans="1:18" x14ac:dyDescent="0.25">
      <c r="A67">
        <f t="shared" si="2"/>
        <v>1976</v>
      </c>
      <c r="B67" s="2">
        <v>270.46595628415309</v>
      </c>
      <c r="C67" s="2">
        <v>270.2</v>
      </c>
      <c r="D67" s="2">
        <v>271.70999999999998</v>
      </c>
      <c r="E67">
        <f t="shared" si="0"/>
        <v>1.5099999999999909</v>
      </c>
      <c r="G67">
        <v>1969</v>
      </c>
      <c r="H67" s="2">
        <f t="shared" si="3"/>
        <v>270.4857912549856</v>
      </c>
      <c r="I67">
        <v>270.06</v>
      </c>
      <c r="J67">
        <v>270.32</v>
      </c>
      <c r="L67" s="2">
        <f t="shared" si="1"/>
        <v>270.19</v>
      </c>
      <c r="R67" s="4"/>
    </row>
    <row r="68" spans="1:18" x14ac:dyDescent="0.25">
      <c r="A68">
        <f t="shared" si="2"/>
        <v>1977</v>
      </c>
      <c r="B68" s="2">
        <v>270.51539726027357</v>
      </c>
      <c r="C68" s="2">
        <v>270.17</v>
      </c>
      <c r="D68" s="2">
        <v>271.16000000000003</v>
      </c>
      <c r="E68">
        <f t="shared" si="0"/>
        <v>0.99000000000000909</v>
      </c>
      <c r="G68">
        <v>1969</v>
      </c>
      <c r="H68" s="2">
        <f t="shared" si="3"/>
        <v>270.4857912549856</v>
      </c>
      <c r="I68">
        <v>269.99</v>
      </c>
      <c r="J68">
        <v>270.13</v>
      </c>
      <c r="L68" s="2">
        <f t="shared" si="1"/>
        <v>270.06</v>
      </c>
      <c r="R68" s="4"/>
    </row>
    <row r="69" spans="1:18" x14ac:dyDescent="0.25">
      <c r="A69">
        <f t="shared" si="2"/>
        <v>1978</v>
      </c>
      <c r="B69" s="2">
        <v>270.47813698630148</v>
      </c>
      <c r="C69" s="2">
        <v>270.23</v>
      </c>
      <c r="D69" s="2">
        <v>270.89999999999998</v>
      </c>
      <c r="E69">
        <f t="shared" si="0"/>
        <v>0.66999999999995907</v>
      </c>
      <c r="G69">
        <v>1969</v>
      </c>
      <c r="H69" s="2">
        <f t="shared" si="3"/>
        <v>270.4857912549856</v>
      </c>
      <c r="I69">
        <v>270.14</v>
      </c>
      <c r="J69">
        <v>270.45</v>
      </c>
      <c r="L69" s="2">
        <f t="shared" si="1"/>
        <v>270.29499999999996</v>
      </c>
      <c r="R69" s="4"/>
    </row>
    <row r="70" spans="1:18" x14ac:dyDescent="0.25">
      <c r="A70">
        <f t="shared" si="2"/>
        <v>1979</v>
      </c>
      <c r="B70" s="2">
        <v>270.54079452054776</v>
      </c>
      <c r="C70" s="2">
        <v>270.38</v>
      </c>
      <c r="D70" s="2">
        <v>271.24</v>
      </c>
      <c r="E70">
        <f t="shared" si="0"/>
        <v>0.86000000000001364</v>
      </c>
      <c r="G70">
        <v>1969</v>
      </c>
      <c r="H70" s="2">
        <f t="shared" si="3"/>
        <v>270.4857912549856</v>
      </c>
      <c r="I70">
        <v>270.3</v>
      </c>
      <c r="J70">
        <v>270.38</v>
      </c>
      <c r="L70" s="2">
        <f t="shared" si="1"/>
        <v>270.34000000000003</v>
      </c>
      <c r="R70" s="4"/>
    </row>
    <row r="71" spans="1:18" x14ac:dyDescent="0.25">
      <c r="A71">
        <f t="shared" si="2"/>
        <v>1980</v>
      </c>
      <c r="B71" s="2">
        <v>270.50265027322445</v>
      </c>
      <c r="C71" s="2">
        <v>270.31</v>
      </c>
      <c r="D71" s="2">
        <v>270.8</v>
      </c>
      <c r="E71">
        <f t="shared" si="0"/>
        <v>0.49000000000000909</v>
      </c>
      <c r="G71">
        <v>1969</v>
      </c>
      <c r="H71" s="2">
        <f t="shared" si="3"/>
        <v>270.4857912549856</v>
      </c>
      <c r="I71">
        <v>270.3</v>
      </c>
      <c r="J71">
        <v>270.81</v>
      </c>
      <c r="L71" s="2">
        <f t="shared" si="1"/>
        <v>270.55500000000001</v>
      </c>
      <c r="R71" s="4"/>
    </row>
    <row r="72" spans="1:18" x14ac:dyDescent="0.25">
      <c r="A72">
        <f t="shared" si="2"/>
        <v>1981</v>
      </c>
      <c r="B72" s="2">
        <v>270.47832876712283</v>
      </c>
      <c r="C72" s="2">
        <v>270.20999999999998</v>
      </c>
      <c r="D72" s="2">
        <v>271.02999999999997</v>
      </c>
      <c r="E72">
        <f t="shared" si="0"/>
        <v>0.81999999999999318</v>
      </c>
      <c r="G72">
        <v>1969</v>
      </c>
      <c r="H72" s="2">
        <f t="shared" si="3"/>
        <v>270.4857912549856</v>
      </c>
      <c r="I72">
        <v>270.64999999999998</v>
      </c>
      <c r="J72">
        <v>270.94</v>
      </c>
      <c r="L72" s="2">
        <f t="shared" si="1"/>
        <v>270.79499999999996</v>
      </c>
      <c r="R72" s="4"/>
    </row>
    <row r="73" spans="1:18" x14ac:dyDescent="0.25">
      <c r="A73">
        <f t="shared" si="2"/>
        <v>1982</v>
      </c>
      <c r="B73" s="2">
        <v>270.50290410958928</v>
      </c>
      <c r="C73" s="2">
        <v>270.27</v>
      </c>
      <c r="D73" s="2">
        <v>271.27</v>
      </c>
      <c r="E73">
        <f t="shared" si="0"/>
        <v>1</v>
      </c>
      <c r="G73">
        <v>1969</v>
      </c>
      <c r="H73" s="2">
        <f t="shared" si="3"/>
        <v>270.4857912549856</v>
      </c>
      <c r="I73">
        <v>270.45</v>
      </c>
      <c r="J73">
        <v>270.89999999999998</v>
      </c>
      <c r="L73" s="2">
        <f t="shared" si="1"/>
        <v>270.67499999999995</v>
      </c>
      <c r="R73" s="4"/>
    </row>
    <row r="74" spans="1:18" x14ac:dyDescent="0.25">
      <c r="A74">
        <f t="shared" si="2"/>
        <v>1983</v>
      </c>
      <c r="B74" s="2">
        <v>270.42372602739761</v>
      </c>
      <c r="C74" s="2">
        <v>270.14999999999998</v>
      </c>
      <c r="D74" s="2">
        <v>271.05</v>
      </c>
      <c r="E74">
        <f t="shared" si="0"/>
        <v>0.90000000000003411</v>
      </c>
      <c r="G74">
        <v>1969</v>
      </c>
      <c r="H74" s="2">
        <f t="shared" si="3"/>
        <v>270.4857912549856</v>
      </c>
      <c r="I74">
        <v>270.36</v>
      </c>
      <c r="J74">
        <v>270.45</v>
      </c>
      <c r="L74" s="2">
        <f t="shared" si="1"/>
        <v>270.40499999999997</v>
      </c>
      <c r="R74" s="4"/>
    </row>
    <row r="75" spans="1:18" x14ac:dyDescent="0.25">
      <c r="A75">
        <f t="shared" si="2"/>
        <v>1984</v>
      </c>
      <c r="B75" s="2">
        <v>270.50027322404407</v>
      </c>
      <c r="C75" s="2">
        <v>270.33</v>
      </c>
      <c r="D75" s="2">
        <v>271.02</v>
      </c>
      <c r="E75">
        <f t="shared" si="0"/>
        <v>0.68999999999999773</v>
      </c>
      <c r="G75">
        <v>1969</v>
      </c>
      <c r="H75" s="2">
        <f t="shared" si="3"/>
        <v>270.4857912549856</v>
      </c>
      <c r="I75">
        <v>270.36</v>
      </c>
      <c r="J75">
        <v>270.51</v>
      </c>
      <c r="L75" s="2">
        <f t="shared" si="1"/>
        <v>270.435</v>
      </c>
      <c r="R75" s="4"/>
    </row>
    <row r="76" spans="1:18" x14ac:dyDescent="0.25">
      <c r="A76">
        <f t="shared" si="2"/>
        <v>1985</v>
      </c>
      <c r="B76" s="2">
        <v>270.46290410958915</v>
      </c>
      <c r="C76" s="2">
        <v>270.24</v>
      </c>
      <c r="D76" s="2">
        <v>271.06</v>
      </c>
      <c r="E76">
        <f t="shared" si="0"/>
        <v>0.81999999999999318</v>
      </c>
      <c r="G76">
        <v>1969</v>
      </c>
      <c r="H76" s="2">
        <f t="shared" si="3"/>
        <v>270.4857912549856</v>
      </c>
      <c r="I76">
        <v>270.26</v>
      </c>
      <c r="J76">
        <v>270.52999999999997</v>
      </c>
      <c r="L76" s="2">
        <f t="shared" si="1"/>
        <v>270.39499999999998</v>
      </c>
      <c r="R76" s="4"/>
    </row>
    <row r="77" spans="1:18" x14ac:dyDescent="0.25">
      <c r="A77">
        <f t="shared" si="2"/>
        <v>1986</v>
      </c>
      <c r="B77" s="2">
        <v>270.49019178082182</v>
      </c>
      <c r="C77" s="2">
        <v>270.32</v>
      </c>
      <c r="D77" s="2">
        <v>271.39</v>
      </c>
      <c r="E77">
        <f t="shared" si="0"/>
        <v>1.0699999999999932</v>
      </c>
      <c r="G77">
        <v>1969</v>
      </c>
      <c r="H77" s="2">
        <f t="shared" si="3"/>
        <v>270.4857912549856</v>
      </c>
      <c r="I77">
        <v>270.23</v>
      </c>
      <c r="J77">
        <v>270.47000000000003</v>
      </c>
      <c r="L77" s="2">
        <f t="shared" si="1"/>
        <v>270.35000000000002</v>
      </c>
      <c r="R77" s="4"/>
    </row>
    <row r="78" spans="1:18" x14ac:dyDescent="0.25">
      <c r="A78">
        <f t="shared" si="2"/>
        <v>1987</v>
      </c>
      <c r="B78" s="2">
        <v>270.54268493150704</v>
      </c>
      <c r="C78" s="2">
        <v>270.35000000000002</v>
      </c>
      <c r="D78" s="2">
        <v>271.11</v>
      </c>
      <c r="E78">
        <f t="shared" si="0"/>
        <v>0.75999999999999091</v>
      </c>
      <c r="G78">
        <v>1969</v>
      </c>
      <c r="H78" s="2">
        <f t="shared" si="3"/>
        <v>270.4857912549856</v>
      </c>
      <c r="I78">
        <v>270.12</v>
      </c>
      <c r="J78">
        <v>270.45999999999998</v>
      </c>
      <c r="L78" s="2">
        <f t="shared" si="1"/>
        <v>270.28999999999996</v>
      </c>
      <c r="R78" s="4"/>
    </row>
    <row r="79" spans="1:18" x14ac:dyDescent="0.25">
      <c r="A79">
        <f t="shared" si="2"/>
        <v>1988</v>
      </c>
      <c r="B79" s="2">
        <v>270.52691256830593</v>
      </c>
      <c r="C79" s="2">
        <v>270.42</v>
      </c>
      <c r="D79" s="2">
        <v>270.82</v>
      </c>
      <c r="E79">
        <f t="shared" si="0"/>
        <v>0.39999999999997726</v>
      </c>
      <c r="G79">
        <v>1970</v>
      </c>
      <c r="H79" s="2">
        <f t="shared" si="3"/>
        <v>270.4857912549856</v>
      </c>
      <c r="I79">
        <v>270.11</v>
      </c>
      <c r="J79">
        <v>270.39999999999998</v>
      </c>
      <c r="L79" s="2">
        <f t="shared" si="1"/>
        <v>270.255</v>
      </c>
      <c r="R79" s="4"/>
    </row>
    <row r="80" spans="1:18" x14ac:dyDescent="0.25">
      <c r="A80">
        <f t="shared" si="2"/>
        <v>1989</v>
      </c>
      <c r="B80" s="2">
        <v>270.46071232876739</v>
      </c>
      <c r="C80" s="2">
        <v>270.23</v>
      </c>
      <c r="D80" s="2">
        <v>271.04000000000002</v>
      </c>
      <c r="E80">
        <f t="shared" si="0"/>
        <v>0.81000000000000227</v>
      </c>
      <c r="G80">
        <v>1970</v>
      </c>
      <c r="H80" s="2">
        <f t="shared" si="3"/>
        <v>270.4857912549856</v>
      </c>
      <c r="I80">
        <v>270.08</v>
      </c>
      <c r="J80">
        <v>270.29000000000002</v>
      </c>
      <c r="L80" s="2">
        <f t="shared" si="1"/>
        <v>270.185</v>
      </c>
      <c r="R80" s="4"/>
    </row>
    <row r="81" spans="1:18" x14ac:dyDescent="0.25">
      <c r="A81">
        <f t="shared" si="2"/>
        <v>1990</v>
      </c>
      <c r="B81" s="2">
        <v>270.504191780822</v>
      </c>
      <c r="C81" s="2">
        <v>270.35000000000002</v>
      </c>
      <c r="D81" s="2">
        <v>270.85000000000002</v>
      </c>
      <c r="E81">
        <f t="shared" si="0"/>
        <v>0.5</v>
      </c>
      <c r="G81">
        <v>1970</v>
      </c>
      <c r="H81" s="2">
        <f t="shared" si="3"/>
        <v>270.4857912549856</v>
      </c>
      <c r="I81">
        <v>270.01</v>
      </c>
      <c r="J81">
        <v>270.27</v>
      </c>
      <c r="L81" s="2">
        <f t="shared" si="1"/>
        <v>270.14</v>
      </c>
      <c r="R81" s="4"/>
    </row>
    <row r="82" spans="1:18" x14ac:dyDescent="0.25">
      <c r="A82">
        <f t="shared" si="2"/>
        <v>1991</v>
      </c>
      <c r="B82" s="2">
        <v>270.48824657534243</v>
      </c>
      <c r="C82" s="2">
        <v>270.29000000000002</v>
      </c>
      <c r="D82" s="2">
        <v>270.97000000000003</v>
      </c>
      <c r="E82">
        <f t="shared" si="0"/>
        <v>0.68000000000000682</v>
      </c>
      <c r="G82">
        <v>1970</v>
      </c>
      <c r="H82" s="2">
        <f t="shared" si="3"/>
        <v>270.4857912549856</v>
      </c>
      <c r="I82">
        <v>270.31</v>
      </c>
      <c r="J82">
        <v>270.68</v>
      </c>
      <c r="L82" s="2">
        <f t="shared" si="1"/>
        <v>270.495</v>
      </c>
      <c r="R82" s="4"/>
    </row>
    <row r="83" spans="1:18" x14ac:dyDescent="0.25">
      <c r="A83">
        <f t="shared" si="2"/>
        <v>1992</v>
      </c>
      <c r="B83" s="2">
        <v>270.53732240437154</v>
      </c>
      <c r="C83" s="2">
        <v>270.43</v>
      </c>
      <c r="D83" s="2">
        <v>270.85000000000002</v>
      </c>
      <c r="E83">
        <f t="shared" si="0"/>
        <v>0.42000000000001592</v>
      </c>
      <c r="G83">
        <v>1970</v>
      </c>
      <c r="H83" s="2">
        <f t="shared" si="3"/>
        <v>270.4857912549856</v>
      </c>
      <c r="I83">
        <v>270.5</v>
      </c>
      <c r="J83">
        <v>270.74</v>
      </c>
      <c r="L83" s="2">
        <f t="shared" si="1"/>
        <v>270.62</v>
      </c>
      <c r="R83" s="4"/>
    </row>
    <row r="84" spans="1:18" x14ac:dyDescent="0.25">
      <c r="A84">
        <f t="shared" si="2"/>
        <v>1993</v>
      </c>
      <c r="B84" s="2">
        <v>270.50328767123273</v>
      </c>
      <c r="C84" s="2">
        <v>270.31</v>
      </c>
      <c r="D84" s="2">
        <v>271.31</v>
      </c>
      <c r="E84">
        <f t="shared" ref="E84:E112" si="4">D84-C84</f>
        <v>1</v>
      </c>
      <c r="G84">
        <v>1970</v>
      </c>
      <c r="H84" s="2">
        <f t="shared" si="3"/>
        <v>270.4857912549856</v>
      </c>
      <c r="I84">
        <v>270.51</v>
      </c>
      <c r="J84">
        <v>270.64</v>
      </c>
      <c r="L84" s="2">
        <f t="shared" ref="L84:L147" si="5">AVERAGE(I84:J84)</f>
        <v>270.57499999999999</v>
      </c>
      <c r="R84" s="4"/>
    </row>
    <row r="85" spans="1:18" x14ac:dyDescent="0.25">
      <c r="A85">
        <f t="shared" ref="A85:A99" si="6">A84+1</f>
        <v>1994</v>
      </c>
      <c r="B85" s="2">
        <v>270.50186301369899</v>
      </c>
      <c r="C85" s="2">
        <v>270.33999999999997</v>
      </c>
      <c r="D85" s="2">
        <v>271.05</v>
      </c>
      <c r="E85">
        <f t="shared" si="4"/>
        <v>0.71000000000003638</v>
      </c>
      <c r="G85">
        <v>1970</v>
      </c>
      <c r="H85" s="2">
        <f t="shared" ref="H85:H148" si="7">$B$117</f>
        <v>270.4857912549856</v>
      </c>
      <c r="I85">
        <v>270.38</v>
      </c>
      <c r="J85">
        <v>270.58999999999997</v>
      </c>
      <c r="L85" s="2">
        <f t="shared" si="5"/>
        <v>270.48500000000001</v>
      </c>
      <c r="R85" s="4"/>
    </row>
    <row r="86" spans="1:18" x14ac:dyDescent="0.25">
      <c r="A86">
        <f t="shared" si="6"/>
        <v>1995</v>
      </c>
      <c r="B86" s="2">
        <v>270.52367123287718</v>
      </c>
      <c r="C86" s="2">
        <v>270.41000000000003</v>
      </c>
      <c r="D86" s="2">
        <v>271.20999999999998</v>
      </c>
      <c r="E86">
        <f t="shared" si="4"/>
        <v>0.79999999999995453</v>
      </c>
      <c r="G86">
        <v>1970</v>
      </c>
      <c r="H86" s="2">
        <f t="shared" si="7"/>
        <v>270.4857912549856</v>
      </c>
      <c r="I86">
        <v>270.33</v>
      </c>
      <c r="J86">
        <v>270.51</v>
      </c>
      <c r="L86" s="2">
        <f t="shared" si="5"/>
        <v>270.41999999999996</v>
      </c>
      <c r="R86" s="4"/>
    </row>
    <row r="87" spans="1:18" x14ac:dyDescent="0.25">
      <c r="A87">
        <f t="shared" si="6"/>
        <v>1996</v>
      </c>
      <c r="B87" s="2">
        <v>270.55174863387953</v>
      </c>
      <c r="C87" s="2">
        <v>270.45</v>
      </c>
      <c r="D87" s="2">
        <v>270.93</v>
      </c>
      <c r="E87">
        <f t="shared" si="4"/>
        <v>0.48000000000001819</v>
      </c>
      <c r="G87">
        <v>1970</v>
      </c>
      <c r="H87" s="2">
        <f t="shared" si="7"/>
        <v>270.4857912549856</v>
      </c>
      <c r="I87">
        <v>270.33999999999997</v>
      </c>
      <c r="J87">
        <v>270.76</v>
      </c>
      <c r="L87" s="2">
        <f t="shared" si="5"/>
        <v>270.54999999999995</v>
      </c>
      <c r="R87" s="4"/>
    </row>
    <row r="88" spans="1:18" x14ac:dyDescent="0.25">
      <c r="A88">
        <f t="shared" si="6"/>
        <v>1997</v>
      </c>
      <c r="B88" s="2">
        <v>270.50890410958903</v>
      </c>
      <c r="C88" s="2">
        <v>270.35000000000002</v>
      </c>
      <c r="D88" s="2">
        <v>271.25</v>
      </c>
      <c r="E88">
        <f t="shared" si="4"/>
        <v>0.89999999999997726</v>
      </c>
      <c r="G88">
        <v>1970</v>
      </c>
      <c r="H88" s="2">
        <f t="shared" si="7"/>
        <v>270.4857912549856</v>
      </c>
      <c r="I88">
        <v>270.20999999999998</v>
      </c>
      <c r="J88">
        <v>270.39</v>
      </c>
      <c r="L88" s="2">
        <f t="shared" si="5"/>
        <v>270.29999999999995</v>
      </c>
      <c r="R88" s="4"/>
    </row>
    <row r="89" spans="1:18" x14ac:dyDescent="0.25">
      <c r="A89">
        <f t="shared" si="6"/>
        <v>1998</v>
      </c>
      <c r="B89" s="2">
        <v>270.52082191780835</v>
      </c>
      <c r="C89" s="2">
        <v>270.37</v>
      </c>
      <c r="D89" s="2">
        <v>270.88</v>
      </c>
      <c r="E89">
        <f t="shared" si="4"/>
        <v>0.50999999999999091</v>
      </c>
      <c r="G89">
        <v>1970</v>
      </c>
      <c r="H89" s="2">
        <f t="shared" si="7"/>
        <v>270.4857912549856</v>
      </c>
      <c r="I89">
        <v>270.14</v>
      </c>
      <c r="J89">
        <v>270.57</v>
      </c>
      <c r="L89" s="2">
        <f t="shared" si="5"/>
        <v>270.35500000000002</v>
      </c>
      <c r="R89" s="4"/>
    </row>
    <row r="90" spans="1:18" x14ac:dyDescent="0.25">
      <c r="A90">
        <f t="shared" si="6"/>
        <v>1999</v>
      </c>
      <c r="B90" s="2">
        <v>270.53715068493136</v>
      </c>
      <c r="C90" s="2">
        <v>270.39999999999998</v>
      </c>
      <c r="D90" s="2">
        <v>270.92</v>
      </c>
      <c r="E90">
        <f t="shared" si="4"/>
        <v>0.52000000000003865</v>
      </c>
      <c r="G90">
        <v>1970</v>
      </c>
      <c r="H90" s="2">
        <f t="shared" si="7"/>
        <v>270.4857912549856</v>
      </c>
      <c r="I90">
        <v>270.3</v>
      </c>
      <c r="J90">
        <v>270.55</v>
      </c>
      <c r="L90" s="2">
        <f t="shared" si="5"/>
        <v>270.42500000000001</v>
      </c>
      <c r="R90" s="4"/>
    </row>
    <row r="91" spans="1:18" x14ac:dyDescent="0.25">
      <c r="A91">
        <f t="shared" si="6"/>
        <v>2000</v>
      </c>
      <c r="B91" s="2">
        <v>270.57264207650258</v>
      </c>
      <c r="C91" s="2">
        <v>270.31400000000002</v>
      </c>
      <c r="D91" s="2">
        <v>271.38</v>
      </c>
      <c r="E91">
        <f t="shared" si="4"/>
        <v>1.0659999999999741</v>
      </c>
      <c r="G91">
        <v>1971</v>
      </c>
      <c r="H91" s="2">
        <f t="shared" si="7"/>
        <v>270.4857912549856</v>
      </c>
      <c r="I91">
        <v>270.20999999999998</v>
      </c>
      <c r="J91">
        <v>270.32</v>
      </c>
      <c r="L91" s="2">
        <f t="shared" si="5"/>
        <v>270.26499999999999</v>
      </c>
      <c r="R91" s="4"/>
    </row>
    <row r="92" spans="1:18" x14ac:dyDescent="0.25">
      <c r="A92">
        <f t="shared" si="6"/>
        <v>2001</v>
      </c>
      <c r="B92" s="2">
        <v>270.50686027397262</v>
      </c>
      <c r="C92" s="2">
        <v>270.33</v>
      </c>
      <c r="D92" s="2">
        <v>270.83</v>
      </c>
      <c r="E92">
        <f t="shared" si="4"/>
        <v>0.5</v>
      </c>
      <c r="G92">
        <v>1971</v>
      </c>
      <c r="H92" s="2">
        <f t="shared" si="7"/>
        <v>270.4857912549856</v>
      </c>
      <c r="I92">
        <v>270.26</v>
      </c>
      <c r="J92">
        <v>270.33999999999997</v>
      </c>
      <c r="L92" s="2">
        <f t="shared" si="5"/>
        <v>270.29999999999995</v>
      </c>
      <c r="R92" s="4"/>
    </row>
    <row r="93" spans="1:18" x14ac:dyDescent="0.25">
      <c r="A93">
        <f t="shared" si="6"/>
        <v>2002</v>
      </c>
      <c r="B93" s="2">
        <v>270.56989041095903</v>
      </c>
      <c r="C93" s="2">
        <v>270.33</v>
      </c>
      <c r="D93" s="2">
        <v>272.08</v>
      </c>
      <c r="E93">
        <f t="shared" si="4"/>
        <v>1.75</v>
      </c>
      <c r="G93">
        <v>1971</v>
      </c>
      <c r="H93" s="2">
        <f t="shared" si="7"/>
        <v>270.4857912549856</v>
      </c>
      <c r="I93">
        <v>270.18</v>
      </c>
      <c r="J93">
        <v>270.60000000000002</v>
      </c>
      <c r="L93" s="2">
        <f t="shared" si="5"/>
        <v>270.39</v>
      </c>
      <c r="R93" s="4"/>
    </row>
    <row r="94" spans="1:18" x14ac:dyDescent="0.25">
      <c r="A94">
        <f t="shared" si="6"/>
        <v>2003</v>
      </c>
      <c r="B94" s="5">
        <v>270.41057534246573</v>
      </c>
      <c r="C94" s="2">
        <v>270.25</v>
      </c>
      <c r="D94" s="2">
        <v>270.74</v>
      </c>
      <c r="E94">
        <f t="shared" si="4"/>
        <v>0.49000000000000909</v>
      </c>
      <c r="G94">
        <v>1971</v>
      </c>
      <c r="H94" s="2">
        <f t="shared" si="7"/>
        <v>270.4857912549856</v>
      </c>
      <c r="I94">
        <v>270.35000000000002</v>
      </c>
      <c r="J94">
        <v>270.54000000000002</v>
      </c>
      <c r="L94" s="2">
        <f t="shared" si="5"/>
        <v>270.44500000000005</v>
      </c>
      <c r="R94" s="4"/>
    </row>
    <row r="95" spans="1:18" x14ac:dyDescent="0.25">
      <c r="A95">
        <f t="shared" si="6"/>
        <v>2004</v>
      </c>
      <c r="B95" s="5">
        <v>270.48910065573767</v>
      </c>
      <c r="C95" s="2">
        <v>270.32042000000001</v>
      </c>
      <c r="D95" s="2">
        <v>271.17</v>
      </c>
      <c r="E95">
        <f t="shared" si="4"/>
        <v>0.84958000000000311</v>
      </c>
      <c r="G95">
        <v>1971</v>
      </c>
      <c r="H95" s="2">
        <f t="shared" si="7"/>
        <v>270.4857912549856</v>
      </c>
      <c r="I95">
        <v>270.61</v>
      </c>
      <c r="J95">
        <v>271.05</v>
      </c>
      <c r="L95" s="2">
        <f t="shared" si="5"/>
        <v>270.83000000000004</v>
      </c>
      <c r="R95" s="4"/>
    </row>
    <row r="96" spans="1:18" x14ac:dyDescent="0.25">
      <c r="A96">
        <f t="shared" si="6"/>
        <v>2005</v>
      </c>
      <c r="B96" s="5">
        <v>270.45830136986302</v>
      </c>
      <c r="C96" s="2">
        <v>270.35000000000002</v>
      </c>
      <c r="D96" s="2">
        <v>270.66000000000003</v>
      </c>
      <c r="E96">
        <f t="shared" si="4"/>
        <v>0.31000000000000227</v>
      </c>
      <c r="G96">
        <v>1971</v>
      </c>
      <c r="H96" s="2">
        <f t="shared" si="7"/>
        <v>270.4857912549856</v>
      </c>
      <c r="I96">
        <v>270.60000000000002</v>
      </c>
      <c r="J96">
        <v>270.86</v>
      </c>
      <c r="L96" s="2">
        <f t="shared" si="5"/>
        <v>270.73</v>
      </c>
      <c r="R96" s="4"/>
    </row>
    <row r="97" spans="1:18" x14ac:dyDescent="0.25">
      <c r="A97">
        <f t="shared" si="6"/>
        <v>2006</v>
      </c>
      <c r="B97" s="5">
        <v>270.47000000000003</v>
      </c>
      <c r="C97" s="5">
        <v>270.33</v>
      </c>
      <c r="D97" s="2">
        <v>270.89999999999998</v>
      </c>
      <c r="E97">
        <f t="shared" si="4"/>
        <v>0.56999999999999318</v>
      </c>
      <c r="G97">
        <v>1971</v>
      </c>
      <c r="H97" s="2">
        <f t="shared" si="7"/>
        <v>270.4857912549856</v>
      </c>
      <c r="I97">
        <v>270.49</v>
      </c>
      <c r="J97">
        <v>270.61</v>
      </c>
      <c r="L97" s="2">
        <f t="shared" si="5"/>
        <v>270.55</v>
      </c>
      <c r="R97" s="4"/>
    </row>
    <row r="98" spans="1:18" x14ac:dyDescent="0.25">
      <c r="A98">
        <f t="shared" si="6"/>
        <v>2007</v>
      </c>
      <c r="B98" s="5">
        <v>270.43</v>
      </c>
      <c r="C98" s="5">
        <v>270.24</v>
      </c>
      <c r="D98" s="2">
        <v>270.89999999999998</v>
      </c>
      <c r="E98">
        <f t="shared" si="4"/>
        <v>0.65999999999996817</v>
      </c>
      <c r="G98">
        <v>1971</v>
      </c>
      <c r="H98" s="2">
        <f t="shared" si="7"/>
        <v>270.4857912549856</v>
      </c>
      <c r="I98">
        <v>270.37</v>
      </c>
      <c r="J98">
        <v>270.52999999999997</v>
      </c>
      <c r="L98" s="2">
        <f t="shared" si="5"/>
        <v>270.45</v>
      </c>
      <c r="R98" s="4"/>
    </row>
    <row r="99" spans="1:18" x14ac:dyDescent="0.25">
      <c r="A99">
        <f t="shared" si="6"/>
        <v>2008</v>
      </c>
      <c r="B99" s="5">
        <v>270.58</v>
      </c>
      <c r="C99" s="5">
        <v>270.27</v>
      </c>
      <c r="D99" s="2">
        <v>271.25</v>
      </c>
      <c r="E99">
        <f t="shared" si="4"/>
        <v>0.98000000000001819</v>
      </c>
      <c r="G99">
        <v>1971</v>
      </c>
      <c r="H99" s="2">
        <f t="shared" si="7"/>
        <v>270.4857912549856</v>
      </c>
      <c r="I99">
        <v>270.31</v>
      </c>
      <c r="J99">
        <v>270.5</v>
      </c>
      <c r="L99" s="2">
        <f t="shared" si="5"/>
        <v>270.40499999999997</v>
      </c>
      <c r="R99" s="4"/>
    </row>
    <row r="100" spans="1:18" x14ac:dyDescent="0.25">
      <c r="A100">
        <v>2009</v>
      </c>
      <c r="B100" s="2">
        <v>270.52336986301367</v>
      </c>
      <c r="C100" s="5">
        <v>270.19</v>
      </c>
      <c r="D100" s="2">
        <v>271.17</v>
      </c>
      <c r="E100">
        <f t="shared" si="4"/>
        <v>0.98000000000001819</v>
      </c>
      <c r="G100">
        <v>1971</v>
      </c>
      <c r="H100" s="2">
        <f t="shared" si="7"/>
        <v>270.4857912549856</v>
      </c>
      <c r="I100">
        <v>270.19</v>
      </c>
      <c r="J100">
        <v>270.32</v>
      </c>
      <c r="L100" s="2">
        <f t="shared" si="5"/>
        <v>270.255</v>
      </c>
      <c r="R100" s="4"/>
    </row>
    <row r="101" spans="1:18" x14ac:dyDescent="0.25">
      <c r="A101">
        <v>2010</v>
      </c>
      <c r="B101" s="5">
        <v>270.57</v>
      </c>
      <c r="C101" s="5">
        <v>270.26</v>
      </c>
      <c r="D101" s="5">
        <v>271.22000000000003</v>
      </c>
      <c r="E101">
        <f t="shared" si="4"/>
        <v>0.96000000000003638</v>
      </c>
      <c r="G101">
        <v>1971</v>
      </c>
      <c r="H101" s="2">
        <f t="shared" si="7"/>
        <v>270.4857912549856</v>
      </c>
      <c r="I101">
        <v>270.17</v>
      </c>
      <c r="J101">
        <v>270.32</v>
      </c>
      <c r="L101" s="2">
        <f t="shared" si="5"/>
        <v>270.245</v>
      </c>
      <c r="R101" s="4"/>
    </row>
    <row r="102" spans="1:18" x14ac:dyDescent="0.25">
      <c r="A102" s="6">
        <v>2011</v>
      </c>
      <c r="B102" s="5">
        <v>270.45</v>
      </c>
      <c r="C102" s="5">
        <v>270.02</v>
      </c>
      <c r="D102" s="5">
        <v>270.88</v>
      </c>
      <c r="E102">
        <f t="shared" si="4"/>
        <v>0.86000000000001364</v>
      </c>
      <c r="F102" s="7"/>
      <c r="G102">
        <v>1971</v>
      </c>
      <c r="H102" s="2">
        <f t="shared" si="7"/>
        <v>270.4857912549856</v>
      </c>
      <c r="I102">
        <v>270.14999999999998</v>
      </c>
      <c r="J102">
        <v>270.25</v>
      </c>
      <c r="L102" s="2">
        <f t="shared" si="5"/>
        <v>270.2</v>
      </c>
      <c r="R102" s="4"/>
    </row>
    <row r="103" spans="1:18" x14ac:dyDescent="0.25">
      <c r="A103" s="6">
        <v>2012</v>
      </c>
      <c r="B103" s="5">
        <v>270.48964480874315</v>
      </c>
      <c r="C103" s="5">
        <v>270.24</v>
      </c>
      <c r="D103" s="5">
        <v>270.98</v>
      </c>
      <c r="E103">
        <f t="shared" si="4"/>
        <v>0.74000000000000909</v>
      </c>
      <c r="F103" s="7"/>
      <c r="G103">
        <v>1972</v>
      </c>
      <c r="H103" s="2">
        <f t="shared" si="7"/>
        <v>270.4857912549856</v>
      </c>
      <c r="I103">
        <v>270.17</v>
      </c>
      <c r="J103">
        <v>270.27</v>
      </c>
      <c r="L103" s="2">
        <f t="shared" si="5"/>
        <v>270.22000000000003</v>
      </c>
      <c r="R103" s="4"/>
    </row>
    <row r="104" spans="1:18" x14ac:dyDescent="0.25">
      <c r="A104" s="6">
        <v>2013</v>
      </c>
      <c r="B104" s="5">
        <v>270.505</v>
      </c>
      <c r="C104" s="5">
        <v>270.29000000000002</v>
      </c>
      <c r="D104" s="5">
        <v>271.10000000000002</v>
      </c>
      <c r="E104">
        <f t="shared" si="4"/>
        <v>0.81000000000000227</v>
      </c>
      <c r="F104" s="7"/>
      <c r="G104">
        <v>1972</v>
      </c>
      <c r="H104" s="2">
        <f t="shared" si="7"/>
        <v>270.4857912549856</v>
      </c>
      <c r="I104">
        <v>270.16000000000003</v>
      </c>
      <c r="J104">
        <v>270.64999999999998</v>
      </c>
      <c r="L104" s="2">
        <f t="shared" si="5"/>
        <v>270.40499999999997</v>
      </c>
      <c r="R104" s="4"/>
    </row>
    <row r="105" spans="1:18" x14ac:dyDescent="0.25">
      <c r="A105">
        <v>2014</v>
      </c>
      <c r="B105" s="5">
        <v>270.66000000000003</v>
      </c>
      <c r="C105" s="5">
        <v>270.33</v>
      </c>
      <c r="D105" s="5">
        <v>271.89</v>
      </c>
      <c r="E105">
        <f t="shared" si="4"/>
        <v>1.5600000000000023</v>
      </c>
      <c r="G105">
        <v>1972</v>
      </c>
      <c r="H105" s="2">
        <f t="shared" si="7"/>
        <v>270.4857912549856</v>
      </c>
      <c r="I105">
        <v>270.44</v>
      </c>
      <c r="J105">
        <v>270.69</v>
      </c>
      <c r="L105" s="2">
        <f t="shared" si="5"/>
        <v>270.565</v>
      </c>
      <c r="R105" s="4"/>
    </row>
    <row r="106" spans="1:18" x14ac:dyDescent="0.25">
      <c r="A106" s="8">
        <v>2015</v>
      </c>
      <c r="B106" s="9">
        <v>270.43</v>
      </c>
      <c r="C106" s="9">
        <v>270.18</v>
      </c>
      <c r="D106" s="9">
        <v>270.83</v>
      </c>
      <c r="E106">
        <f t="shared" si="4"/>
        <v>0.64999999999997726</v>
      </c>
      <c r="F106" s="8"/>
      <c r="G106">
        <v>1972</v>
      </c>
      <c r="H106" s="2">
        <f t="shared" si="7"/>
        <v>270.4857912549856</v>
      </c>
      <c r="I106">
        <v>270.5</v>
      </c>
      <c r="J106">
        <v>270.70999999999998</v>
      </c>
      <c r="L106" s="2">
        <f t="shared" si="5"/>
        <v>270.60500000000002</v>
      </c>
      <c r="R106" s="4"/>
    </row>
    <row r="107" spans="1:18" x14ac:dyDescent="0.25">
      <c r="A107" s="6">
        <v>2016</v>
      </c>
      <c r="B107" s="5">
        <v>270.46833333333302</v>
      </c>
      <c r="C107" s="2">
        <v>270.35583333333329</v>
      </c>
      <c r="D107" s="2">
        <v>270.60250000000002</v>
      </c>
      <c r="E107">
        <f t="shared" si="4"/>
        <v>0.24666666666672654</v>
      </c>
      <c r="G107">
        <v>1972</v>
      </c>
      <c r="H107" s="2">
        <f t="shared" si="7"/>
        <v>270.4857912549856</v>
      </c>
      <c r="I107">
        <v>270.43</v>
      </c>
      <c r="J107">
        <v>270.64</v>
      </c>
      <c r="L107" s="2">
        <f t="shared" si="5"/>
        <v>270.53499999999997</v>
      </c>
      <c r="R107" s="4"/>
    </row>
    <row r="108" spans="1:18" x14ac:dyDescent="0.25">
      <c r="A108" s="6">
        <v>2017</v>
      </c>
      <c r="B108" s="2">
        <v>270.44583333333327</v>
      </c>
      <c r="C108" s="2">
        <v>270.31083333333333</v>
      </c>
      <c r="D108" s="2">
        <v>270.62</v>
      </c>
      <c r="E108">
        <f t="shared" si="4"/>
        <v>0.3091666666666697</v>
      </c>
      <c r="G108">
        <v>1972</v>
      </c>
      <c r="H108" s="2">
        <f t="shared" si="7"/>
        <v>270.4857912549856</v>
      </c>
      <c r="I108">
        <v>270.57</v>
      </c>
      <c r="J108">
        <v>271.07</v>
      </c>
      <c r="L108" s="2">
        <f t="shared" si="5"/>
        <v>270.82</v>
      </c>
      <c r="R108" s="4"/>
    </row>
    <row r="109" spans="1:18" x14ac:dyDescent="0.25">
      <c r="A109" s="6">
        <v>2018</v>
      </c>
      <c r="B109" s="2">
        <v>270.43342409114189</v>
      </c>
      <c r="C109" s="2">
        <v>270.3458333333333</v>
      </c>
      <c r="D109" s="2">
        <v>270.5625</v>
      </c>
      <c r="E109">
        <f t="shared" si="4"/>
        <v>0.21666666666669698</v>
      </c>
      <c r="G109">
        <v>1972</v>
      </c>
      <c r="H109" s="2">
        <f t="shared" si="7"/>
        <v>270.4857912549856</v>
      </c>
      <c r="I109">
        <v>270.47000000000003</v>
      </c>
      <c r="J109">
        <v>270.74</v>
      </c>
      <c r="L109" s="2">
        <f t="shared" si="5"/>
        <v>270.60500000000002</v>
      </c>
      <c r="R109" s="4"/>
    </row>
    <row r="110" spans="1:18" x14ac:dyDescent="0.25">
      <c r="A110" s="6">
        <v>2019</v>
      </c>
      <c r="B110" s="2">
        <v>270.44026216077833</v>
      </c>
      <c r="C110" s="2">
        <v>270.32583333333332</v>
      </c>
      <c r="D110" s="2">
        <v>270.58750000000003</v>
      </c>
      <c r="E110">
        <f t="shared" si="4"/>
        <v>0.2616666666667129</v>
      </c>
      <c r="G110">
        <v>1972</v>
      </c>
      <c r="H110" s="2">
        <f t="shared" si="7"/>
        <v>270.4857912549856</v>
      </c>
      <c r="I110">
        <v>270.35000000000002</v>
      </c>
      <c r="J110">
        <v>270.48</v>
      </c>
      <c r="L110" s="2">
        <f t="shared" si="5"/>
        <v>270.41500000000002</v>
      </c>
      <c r="R110" s="4"/>
    </row>
    <row r="111" spans="1:18" x14ac:dyDescent="0.25">
      <c r="A111" s="6">
        <v>2020</v>
      </c>
      <c r="B111" s="2">
        <v>270.4108333333333</v>
      </c>
      <c r="C111" s="2">
        <v>270.53421811271784</v>
      </c>
      <c r="D111" s="2">
        <v>270.68833333333333</v>
      </c>
      <c r="E111">
        <f t="shared" si="4"/>
        <v>0.15411522061549476</v>
      </c>
      <c r="G111">
        <v>1972</v>
      </c>
      <c r="H111" s="2">
        <f t="shared" si="7"/>
        <v>270.4857912549856</v>
      </c>
      <c r="I111">
        <v>270.35000000000002</v>
      </c>
      <c r="J111">
        <v>270.7</v>
      </c>
      <c r="L111" s="2">
        <f t="shared" si="5"/>
        <v>270.52499999999998</v>
      </c>
      <c r="R111" s="4"/>
    </row>
    <row r="112" spans="1:18" x14ac:dyDescent="0.25">
      <c r="A112" s="6">
        <v>2021</v>
      </c>
      <c r="B112" s="2">
        <v>270.43703923451102</v>
      </c>
      <c r="C112" s="2">
        <v>270.10000000000002</v>
      </c>
      <c r="D112" s="2">
        <v>271.18</v>
      </c>
      <c r="E112">
        <f t="shared" si="4"/>
        <v>1.0799999999999841</v>
      </c>
      <c r="G112">
        <v>1972</v>
      </c>
      <c r="H112" s="2">
        <f t="shared" si="7"/>
        <v>270.4857912549856</v>
      </c>
      <c r="I112">
        <v>270.31</v>
      </c>
      <c r="J112">
        <v>270.58</v>
      </c>
      <c r="L112" s="2">
        <f t="shared" si="5"/>
        <v>270.44499999999999</v>
      </c>
      <c r="R112" s="4"/>
    </row>
    <row r="113" spans="1:18" x14ac:dyDescent="0.25">
      <c r="A113" s="6">
        <v>2022</v>
      </c>
      <c r="B113" s="2">
        <v>270.21923603910648</v>
      </c>
      <c r="C113" s="2">
        <v>269.93</v>
      </c>
      <c r="D113" s="2">
        <v>270.81</v>
      </c>
      <c r="E113">
        <v>0.87999999999999545</v>
      </c>
      <c r="G113">
        <v>1972</v>
      </c>
      <c r="H113" s="2">
        <f t="shared" si="7"/>
        <v>270.4857912549856</v>
      </c>
      <c r="I113">
        <v>270.26</v>
      </c>
      <c r="J113">
        <v>270.57</v>
      </c>
      <c r="L113" s="2">
        <f t="shared" si="5"/>
        <v>270.41499999999996</v>
      </c>
      <c r="R113" s="4"/>
    </row>
    <row r="114" spans="1:18" x14ac:dyDescent="0.25">
      <c r="A114" s="6">
        <v>2023</v>
      </c>
      <c r="B114" s="2">
        <f>AVERAGE(N4:N15)</f>
        <v>270.56570334167594</v>
      </c>
      <c r="C114" s="2">
        <f>MIN(M4:M15)</f>
        <v>270.31</v>
      </c>
      <c r="D114" s="2">
        <f>MAX(O4:O15)</f>
        <v>271.19</v>
      </c>
      <c r="E114">
        <f t="shared" ref="E114:E115" si="8">D114-C114</f>
        <v>0.87999999999999545</v>
      </c>
      <c r="G114">
        <v>1972</v>
      </c>
      <c r="H114" s="2">
        <f t="shared" si="7"/>
        <v>270.4857912549856</v>
      </c>
      <c r="I114">
        <v>270.27999999999997</v>
      </c>
      <c r="J114">
        <v>270.39</v>
      </c>
      <c r="L114" s="2">
        <f t="shared" si="5"/>
        <v>270.33499999999998</v>
      </c>
      <c r="R114" s="4"/>
    </row>
    <row r="115" spans="1:18" x14ac:dyDescent="0.25">
      <c r="A115" s="6">
        <v>2024</v>
      </c>
      <c r="B115" s="2">
        <v>270.58999999999997</v>
      </c>
      <c r="C115" s="2">
        <v>270.31</v>
      </c>
      <c r="D115" s="2">
        <v>271.19</v>
      </c>
      <c r="E115">
        <f t="shared" si="8"/>
        <v>0.87999999999999545</v>
      </c>
      <c r="G115">
        <v>1973</v>
      </c>
      <c r="H115" s="2">
        <f t="shared" si="7"/>
        <v>270.4857912549856</v>
      </c>
      <c r="I115">
        <v>270.32</v>
      </c>
      <c r="J115">
        <v>270.38</v>
      </c>
      <c r="L115" s="2">
        <f t="shared" si="5"/>
        <v>270.35000000000002</v>
      </c>
      <c r="R115" s="4"/>
    </row>
    <row r="116" spans="1:18" x14ac:dyDescent="0.25">
      <c r="G116">
        <v>1973</v>
      </c>
      <c r="H116" s="2">
        <f t="shared" si="7"/>
        <v>270.4857912549856</v>
      </c>
      <c r="I116">
        <v>270.18</v>
      </c>
      <c r="J116">
        <v>270.31</v>
      </c>
      <c r="L116" s="2">
        <f t="shared" si="5"/>
        <v>270.245</v>
      </c>
      <c r="R116" s="4"/>
    </row>
    <row r="117" spans="1:18" x14ac:dyDescent="0.25">
      <c r="B117" s="2">
        <f>AVERAGE(B56:B115)</f>
        <v>270.4857912549856</v>
      </c>
      <c r="E117">
        <f>AVERAGE(E56:E115)</f>
        <v>0.78306436478803698</v>
      </c>
      <c r="G117">
        <v>1973</v>
      </c>
      <c r="H117" s="2">
        <f t="shared" si="7"/>
        <v>270.4857912549856</v>
      </c>
      <c r="I117">
        <v>270.12</v>
      </c>
      <c r="J117">
        <v>270.18</v>
      </c>
      <c r="L117" s="2">
        <f t="shared" si="5"/>
        <v>270.14999999999998</v>
      </c>
      <c r="R117" s="4"/>
    </row>
    <row r="118" spans="1:18" x14ac:dyDescent="0.25">
      <c r="B118">
        <f>STDEV(B56:B115)</f>
        <v>7.1607270253897432E-2</v>
      </c>
      <c r="G118">
        <v>1973</v>
      </c>
      <c r="H118" s="2">
        <f t="shared" si="7"/>
        <v>270.4857912549856</v>
      </c>
      <c r="I118">
        <v>270.13</v>
      </c>
      <c r="J118">
        <v>270.27</v>
      </c>
      <c r="L118" s="2">
        <f t="shared" si="5"/>
        <v>270.2</v>
      </c>
      <c r="R118" s="4"/>
    </row>
    <row r="119" spans="1:18" x14ac:dyDescent="0.25">
      <c r="B119" s="2">
        <f>MAX(B56:B115)</f>
        <v>270.66000000000003</v>
      </c>
      <c r="G119">
        <v>1973</v>
      </c>
      <c r="H119" s="2">
        <f t="shared" si="7"/>
        <v>270.4857912549856</v>
      </c>
      <c r="I119">
        <v>270.25</v>
      </c>
      <c r="J119">
        <v>270.58</v>
      </c>
      <c r="L119" s="2">
        <f t="shared" si="5"/>
        <v>270.41499999999996</v>
      </c>
      <c r="R119" s="4"/>
    </row>
    <row r="120" spans="1:18" x14ac:dyDescent="0.25">
      <c r="B120" s="2">
        <f>MIN(B56:B115)</f>
        <v>270.21923603910648</v>
      </c>
      <c r="C120" s="2">
        <f>MIN(C56:C114)</f>
        <v>269.93</v>
      </c>
      <c r="G120">
        <v>1973</v>
      </c>
      <c r="H120" s="2">
        <f t="shared" si="7"/>
        <v>270.4857912549856</v>
      </c>
      <c r="I120">
        <v>270.39</v>
      </c>
      <c r="J120">
        <v>270.74</v>
      </c>
      <c r="L120" s="2">
        <f t="shared" si="5"/>
        <v>270.565</v>
      </c>
      <c r="R120" s="4"/>
    </row>
    <row r="121" spans="1:18" x14ac:dyDescent="0.25">
      <c r="G121">
        <v>1973</v>
      </c>
      <c r="H121" s="2">
        <f t="shared" si="7"/>
        <v>270.4857912549856</v>
      </c>
      <c r="I121">
        <v>270.45999999999998</v>
      </c>
      <c r="J121">
        <v>271.02</v>
      </c>
      <c r="L121" s="2">
        <f t="shared" si="5"/>
        <v>270.74</v>
      </c>
      <c r="R121" s="4"/>
    </row>
    <row r="122" spans="1:18" x14ac:dyDescent="0.25">
      <c r="G122">
        <v>1973</v>
      </c>
      <c r="H122" s="2">
        <f t="shared" si="7"/>
        <v>270.4857912549856</v>
      </c>
      <c r="I122">
        <v>270.45</v>
      </c>
      <c r="J122">
        <v>270.55</v>
      </c>
      <c r="L122" s="2">
        <f t="shared" si="5"/>
        <v>270.5</v>
      </c>
      <c r="R122" s="4"/>
    </row>
    <row r="123" spans="1:18" x14ac:dyDescent="0.25">
      <c r="G123">
        <v>1973</v>
      </c>
      <c r="H123" s="2">
        <f t="shared" si="7"/>
        <v>270.4857912549856</v>
      </c>
      <c r="I123">
        <v>270.37</v>
      </c>
      <c r="J123">
        <v>270.57</v>
      </c>
      <c r="L123" s="2">
        <f t="shared" si="5"/>
        <v>270.47000000000003</v>
      </c>
      <c r="R123" s="4"/>
    </row>
    <row r="124" spans="1:18" x14ac:dyDescent="0.25">
      <c r="G124">
        <v>1973</v>
      </c>
      <c r="H124" s="2">
        <f t="shared" si="7"/>
        <v>270.4857912549856</v>
      </c>
      <c r="I124">
        <v>270.39</v>
      </c>
      <c r="J124">
        <v>270.58999999999997</v>
      </c>
      <c r="L124" s="2">
        <f t="shared" si="5"/>
        <v>270.49</v>
      </c>
      <c r="R124" s="4"/>
    </row>
    <row r="125" spans="1:18" x14ac:dyDescent="0.25">
      <c r="G125">
        <v>1973</v>
      </c>
      <c r="H125" s="2">
        <f t="shared" si="7"/>
        <v>270.4857912549856</v>
      </c>
      <c r="I125">
        <v>270.27999999999997</v>
      </c>
      <c r="J125">
        <v>270.38</v>
      </c>
      <c r="L125" s="2">
        <f t="shared" si="5"/>
        <v>270.33</v>
      </c>
      <c r="R125" s="4"/>
    </row>
    <row r="126" spans="1:18" x14ac:dyDescent="0.25">
      <c r="G126">
        <v>1973</v>
      </c>
      <c r="H126" s="2">
        <f t="shared" si="7"/>
        <v>270.4857912549856</v>
      </c>
      <c r="I126">
        <v>270.26</v>
      </c>
      <c r="J126">
        <v>270.55</v>
      </c>
      <c r="L126" s="2">
        <f t="shared" si="5"/>
        <v>270.40499999999997</v>
      </c>
      <c r="R126" s="4"/>
    </row>
    <row r="127" spans="1:18" x14ac:dyDescent="0.25">
      <c r="G127">
        <v>1974</v>
      </c>
      <c r="H127" s="2">
        <f t="shared" si="7"/>
        <v>270.4857912549856</v>
      </c>
      <c r="I127">
        <v>270.39999999999998</v>
      </c>
      <c r="J127">
        <v>270.52</v>
      </c>
      <c r="L127" s="2">
        <f t="shared" si="5"/>
        <v>270.45999999999998</v>
      </c>
      <c r="R127" s="4"/>
    </row>
    <row r="128" spans="1:18" x14ac:dyDescent="0.25">
      <c r="G128">
        <v>1974</v>
      </c>
      <c r="H128" s="2">
        <f t="shared" si="7"/>
        <v>270.4857912549856</v>
      </c>
      <c r="I128">
        <v>270.42</v>
      </c>
      <c r="J128">
        <v>270.69</v>
      </c>
      <c r="L128" s="2">
        <f t="shared" si="5"/>
        <v>270.55500000000001</v>
      </c>
      <c r="R128" s="4"/>
    </row>
    <row r="129" spans="7:18" x14ac:dyDescent="0.25">
      <c r="G129">
        <v>1974</v>
      </c>
      <c r="H129" s="2">
        <f t="shared" si="7"/>
        <v>270.4857912549856</v>
      </c>
      <c r="I129">
        <v>270.48</v>
      </c>
      <c r="J129">
        <v>270.61</v>
      </c>
      <c r="L129" s="2">
        <f t="shared" si="5"/>
        <v>270.54500000000002</v>
      </c>
      <c r="R129" s="4"/>
    </row>
    <row r="130" spans="7:18" x14ac:dyDescent="0.25">
      <c r="G130">
        <v>1974</v>
      </c>
      <c r="H130" s="2">
        <f t="shared" si="7"/>
        <v>270.4857912549856</v>
      </c>
      <c r="I130">
        <v>270.39</v>
      </c>
      <c r="J130">
        <v>270.58999999999997</v>
      </c>
      <c r="L130" s="2">
        <f t="shared" si="5"/>
        <v>270.49</v>
      </c>
      <c r="R130" s="4"/>
    </row>
    <row r="131" spans="7:18" x14ac:dyDescent="0.25">
      <c r="G131">
        <v>1974</v>
      </c>
      <c r="H131" s="2">
        <f t="shared" si="7"/>
        <v>270.4857912549856</v>
      </c>
      <c r="I131">
        <v>270.23</v>
      </c>
      <c r="J131">
        <v>270.55</v>
      </c>
      <c r="L131" s="2">
        <f t="shared" si="5"/>
        <v>270.39</v>
      </c>
      <c r="R131" s="4"/>
    </row>
    <row r="132" spans="7:18" x14ac:dyDescent="0.25">
      <c r="G132">
        <v>1974</v>
      </c>
      <c r="H132" s="2">
        <f t="shared" si="7"/>
        <v>270.4857912549856</v>
      </c>
      <c r="I132">
        <v>270.45999999999998</v>
      </c>
      <c r="J132">
        <v>270.67</v>
      </c>
      <c r="L132" s="2">
        <f t="shared" si="5"/>
        <v>270.565</v>
      </c>
      <c r="R132" s="4"/>
    </row>
    <row r="133" spans="7:18" x14ac:dyDescent="0.25">
      <c r="G133">
        <v>1974</v>
      </c>
      <c r="H133" s="2">
        <f t="shared" si="7"/>
        <v>270.4857912549856</v>
      </c>
      <c r="I133">
        <v>270.37</v>
      </c>
      <c r="J133">
        <v>270.63</v>
      </c>
      <c r="L133" s="2">
        <f t="shared" si="5"/>
        <v>270.5</v>
      </c>
      <c r="R133" s="4"/>
    </row>
    <row r="134" spans="7:18" x14ac:dyDescent="0.25">
      <c r="G134">
        <v>1974</v>
      </c>
      <c r="H134" s="2">
        <f t="shared" si="7"/>
        <v>270.4857912549856</v>
      </c>
      <c r="I134">
        <v>270.33999999999997</v>
      </c>
      <c r="J134">
        <v>270.42</v>
      </c>
      <c r="L134" s="2">
        <f t="shared" si="5"/>
        <v>270.38</v>
      </c>
      <c r="R134" s="4"/>
    </row>
    <row r="135" spans="7:18" x14ac:dyDescent="0.25">
      <c r="G135">
        <v>1974</v>
      </c>
      <c r="H135" s="2">
        <f t="shared" si="7"/>
        <v>270.4857912549856</v>
      </c>
      <c r="I135">
        <v>270.39999999999998</v>
      </c>
      <c r="J135">
        <v>270.55</v>
      </c>
      <c r="L135" s="2">
        <f t="shared" si="5"/>
        <v>270.47500000000002</v>
      </c>
      <c r="R135" s="4"/>
    </row>
    <row r="136" spans="7:18" x14ac:dyDescent="0.25">
      <c r="G136">
        <v>1974</v>
      </c>
      <c r="H136" s="2">
        <f t="shared" si="7"/>
        <v>270.4857912549856</v>
      </c>
      <c r="I136">
        <v>270.35000000000002</v>
      </c>
      <c r="J136">
        <v>270.42</v>
      </c>
      <c r="L136" s="2">
        <f t="shared" si="5"/>
        <v>270.38499999999999</v>
      </c>
      <c r="R136" s="4"/>
    </row>
    <row r="137" spans="7:18" x14ac:dyDescent="0.25">
      <c r="G137">
        <v>1974</v>
      </c>
      <c r="H137" s="2">
        <f t="shared" si="7"/>
        <v>270.4857912549856</v>
      </c>
      <c r="I137">
        <v>270.33</v>
      </c>
      <c r="J137">
        <v>270.69</v>
      </c>
      <c r="L137" s="2">
        <f t="shared" si="5"/>
        <v>270.51</v>
      </c>
      <c r="R137" s="4"/>
    </row>
    <row r="138" spans="7:18" x14ac:dyDescent="0.25">
      <c r="G138">
        <v>1974</v>
      </c>
      <c r="H138" s="2">
        <f t="shared" si="7"/>
        <v>270.4857912549856</v>
      </c>
      <c r="I138">
        <v>270.35000000000002</v>
      </c>
      <c r="J138">
        <v>270.57</v>
      </c>
      <c r="L138" s="2">
        <f t="shared" si="5"/>
        <v>270.46000000000004</v>
      </c>
      <c r="R138" s="4"/>
    </row>
    <row r="139" spans="7:18" x14ac:dyDescent="0.25">
      <c r="G139">
        <v>1975</v>
      </c>
      <c r="H139" s="2">
        <f t="shared" si="7"/>
        <v>270.4857912549856</v>
      </c>
      <c r="I139">
        <v>270.27</v>
      </c>
      <c r="J139">
        <v>270.48</v>
      </c>
      <c r="L139" s="2">
        <f t="shared" si="5"/>
        <v>270.375</v>
      </c>
      <c r="R139" s="4"/>
    </row>
    <row r="140" spans="7:18" x14ac:dyDescent="0.25">
      <c r="G140">
        <v>1975</v>
      </c>
      <c r="H140" s="2">
        <f t="shared" si="7"/>
        <v>270.4857912549856</v>
      </c>
      <c r="I140">
        <v>270.39</v>
      </c>
      <c r="J140">
        <v>270.51</v>
      </c>
      <c r="L140" s="2">
        <f t="shared" si="5"/>
        <v>270.45</v>
      </c>
      <c r="R140" s="4"/>
    </row>
    <row r="141" spans="7:18" x14ac:dyDescent="0.25">
      <c r="G141">
        <v>1975</v>
      </c>
      <c r="H141" s="2">
        <f t="shared" si="7"/>
        <v>270.4857912549856</v>
      </c>
      <c r="I141">
        <v>270.47000000000003</v>
      </c>
      <c r="J141">
        <v>270.67</v>
      </c>
      <c r="L141" s="2">
        <f t="shared" si="5"/>
        <v>270.57000000000005</v>
      </c>
      <c r="R141" s="4"/>
    </row>
    <row r="142" spans="7:18" x14ac:dyDescent="0.25">
      <c r="G142">
        <v>1975</v>
      </c>
      <c r="H142" s="2">
        <f t="shared" si="7"/>
        <v>270.4857912549856</v>
      </c>
      <c r="I142">
        <v>270.45999999999998</v>
      </c>
      <c r="J142">
        <v>270.83999999999997</v>
      </c>
      <c r="L142" s="2">
        <f t="shared" si="5"/>
        <v>270.64999999999998</v>
      </c>
      <c r="R142" s="4"/>
    </row>
    <row r="143" spans="7:18" x14ac:dyDescent="0.25">
      <c r="G143">
        <v>1975</v>
      </c>
      <c r="H143" s="2">
        <f t="shared" si="7"/>
        <v>270.4857912549856</v>
      </c>
      <c r="I143">
        <v>270.57</v>
      </c>
      <c r="J143">
        <v>270.81</v>
      </c>
      <c r="L143" s="2">
        <f t="shared" si="5"/>
        <v>270.69</v>
      </c>
      <c r="R143" s="4"/>
    </row>
    <row r="144" spans="7:18" x14ac:dyDescent="0.25">
      <c r="G144">
        <v>1975</v>
      </c>
      <c r="H144" s="2">
        <f t="shared" si="7"/>
        <v>270.4857912549856</v>
      </c>
      <c r="I144">
        <v>270.58999999999997</v>
      </c>
      <c r="J144">
        <v>270.69</v>
      </c>
      <c r="L144" s="2">
        <f t="shared" si="5"/>
        <v>270.64</v>
      </c>
      <c r="R144" s="4"/>
    </row>
    <row r="145" spans="7:18" x14ac:dyDescent="0.25">
      <c r="G145">
        <v>1975</v>
      </c>
      <c r="H145" s="2">
        <f t="shared" si="7"/>
        <v>270.4857912549856</v>
      </c>
      <c r="I145">
        <v>270.42</v>
      </c>
      <c r="J145">
        <v>270.61</v>
      </c>
      <c r="L145" s="2">
        <f t="shared" si="5"/>
        <v>270.51499999999999</v>
      </c>
      <c r="R145" s="4"/>
    </row>
    <row r="146" spans="7:18" x14ac:dyDescent="0.25">
      <c r="G146">
        <v>1975</v>
      </c>
      <c r="H146" s="2">
        <f t="shared" si="7"/>
        <v>270.4857912549856</v>
      </c>
      <c r="I146">
        <v>270.38</v>
      </c>
      <c r="J146">
        <v>270.52</v>
      </c>
      <c r="L146" s="2">
        <f t="shared" si="5"/>
        <v>270.45</v>
      </c>
      <c r="R146" s="4"/>
    </row>
    <row r="147" spans="7:18" x14ac:dyDescent="0.25">
      <c r="G147">
        <v>1975</v>
      </c>
      <c r="H147" s="2">
        <f t="shared" si="7"/>
        <v>270.4857912549856</v>
      </c>
      <c r="I147">
        <v>270.45</v>
      </c>
      <c r="J147">
        <v>270.68</v>
      </c>
      <c r="L147" s="2">
        <f t="shared" si="5"/>
        <v>270.565</v>
      </c>
      <c r="R147" s="4"/>
    </row>
    <row r="148" spans="7:18" x14ac:dyDescent="0.25">
      <c r="G148">
        <v>1975</v>
      </c>
      <c r="H148" s="2">
        <f t="shared" si="7"/>
        <v>270.4857912549856</v>
      </c>
      <c r="I148">
        <v>270.38</v>
      </c>
      <c r="J148">
        <v>270.55</v>
      </c>
      <c r="L148" s="2">
        <f t="shared" ref="L148:L211" si="9">AVERAGE(I148:J148)</f>
        <v>270.46500000000003</v>
      </c>
      <c r="R148" s="4"/>
    </row>
    <row r="149" spans="7:18" x14ac:dyDescent="0.25">
      <c r="G149">
        <v>1975</v>
      </c>
      <c r="H149" s="2">
        <f t="shared" ref="H149:H212" si="10">$B$117</f>
        <v>270.4857912549856</v>
      </c>
      <c r="I149">
        <v>270.36</v>
      </c>
      <c r="J149">
        <v>270.63</v>
      </c>
      <c r="L149" s="2">
        <f t="shared" si="9"/>
        <v>270.495</v>
      </c>
      <c r="R149" s="4"/>
    </row>
    <row r="150" spans="7:18" x14ac:dyDescent="0.25">
      <c r="G150">
        <v>1975</v>
      </c>
      <c r="H150" s="2">
        <f t="shared" si="10"/>
        <v>270.4857912549856</v>
      </c>
      <c r="I150">
        <v>270.57</v>
      </c>
      <c r="J150">
        <v>270.69</v>
      </c>
      <c r="L150" s="2">
        <f t="shared" si="9"/>
        <v>270.63</v>
      </c>
      <c r="R150" s="4"/>
    </row>
    <row r="151" spans="7:18" x14ac:dyDescent="0.25">
      <c r="G151">
        <v>1976</v>
      </c>
      <c r="H151" s="2">
        <f t="shared" si="10"/>
        <v>270.4857912549856</v>
      </c>
      <c r="I151">
        <v>270.3</v>
      </c>
      <c r="J151">
        <v>270.56</v>
      </c>
      <c r="L151" s="2">
        <f t="shared" si="9"/>
        <v>270.43</v>
      </c>
      <c r="R151" s="4"/>
    </row>
    <row r="152" spans="7:18" x14ac:dyDescent="0.25">
      <c r="G152">
        <v>1976</v>
      </c>
      <c r="H152" s="2">
        <f t="shared" si="10"/>
        <v>270.4857912549856</v>
      </c>
      <c r="I152">
        <v>270.27</v>
      </c>
      <c r="J152">
        <v>270.33</v>
      </c>
      <c r="L152" s="2">
        <f t="shared" si="9"/>
        <v>270.29999999999995</v>
      </c>
      <c r="R152" s="4"/>
    </row>
    <row r="153" spans="7:18" x14ac:dyDescent="0.25">
      <c r="G153">
        <v>1976</v>
      </c>
      <c r="H153" s="2">
        <f t="shared" si="10"/>
        <v>270.4857912549856</v>
      </c>
      <c r="I153">
        <v>270.20999999999998</v>
      </c>
      <c r="J153">
        <v>270.3</v>
      </c>
      <c r="L153" s="2">
        <f t="shared" si="9"/>
        <v>270.255</v>
      </c>
      <c r="R153" s="4"/>
    </row>
    <row r="154" spans="7:18" x14ac:dyDescent="0.25">
      <c r="G154">
        <v>1976</v>
      </c>
      <c r="H154" s="2">
        <f t="shared" si="10"/>
        <v>270.4857912549856</v>
      </c>
      <c r="I154">
        <v>270.2</v>
      </c>
      <c r="J154">
        <v>270.54000000000002</v>
      </c>
      <c r="L154" s="2">
        <f t="shared" si="9"/>
        <v>270.37</v>
      </c>
      <c r="R154" s="4"/>
    </row>
    <row r="155" spans="7:18" x14ac:dyDescent="0.25">
      <c r="G155">
        <v>1976</v>
      </c>
      <c r="H155" s="2">
        <f t="shared" si="10"/>
        <v>270.4857912549856</v>
      </c>
      <c r="I155">
        <v>270.38</v>
      </c>
      <c r="J155">
        <v>270.45999999999998</v>
      </c>
      <c r="L155" s="2">
        <f t="shared" si="9"/>
        <v>270.41999999999996</v>
      </c>
      <c r="R155" s="4"/>
    </row>
    <row r="156" spans="7:18" x14ac:dyDescent="0.25">
      <c r="G156">
        <v>1976</v>
      </c>
      <c r="H156" s="2">
        <f t="shared" si="10"/>
        <v>270.4857912549856</v>
      </c>
      <c r="I156">
        <v>270.23</v>
      </c>
      <c r="J156">
        <v>270.37</v>
      </c>
      <c r="L156" s="2">
        <f t="shared" si="9"/>
        <v>270.3</v>
      </c>
      <c r="R156" s="4"/>
    </row>
    <row r="157" spans="7:18" x14ac:dyDescent="0.25">
      <c r="G157">
        <v>1976</v>
      </c>
      <c r="H157" s="2">
        <f t="shared" si="10"/>
        <v>270.4857912549856</v>
      </c>
      <c r="I157">
        <v>270.25</v>
      </c>
      <c r="J157">
        <v>270.3</v>
      </c>
      <c r="L157" s="2">
        <f t="shared" si="9"/>
        <v>270.27499999999998</v>
      </c>
      <c r="R157" s="4"/>
    </row>
    <row r="158" spans="7:18" x14ac:dyDescent="0.25">
      <c r="G158">
        <v>1976</v>
      </c>
      <c r="H158" s="2">
        <f t="shared" si="10"/>
        <v>270.4857912549856</v>
      </c>
      <c r="I158">
        <v>270.27</v>
      </c>
      <c r="J158">
        <v>270.56</v>
      </c>
      <c r="L158" s="2">
        <f t="shared" si="9"/>
        <v>270.41499999999996</v>
      </c>
      <c r="R158" s="4"/>
    </row>
    <row r="159" spans="7:18" x14ac:dyDescent="0.25">
      <c r="G159">
        <v>1976</v>
      </c>
      <c r="H159" s="2">
        <f t="shared" si="10"/>
        <v>270.4857912549856</v>
      </c>
      <c r="I159">
        <v>270.56</v>
      </c>
      <c r="J159">
        <v>271.24</v>
      </c>
      <c r="L159" s="2">
        <f t="shared" si="9"/>
        <v>270.89999999999998</v>
      </c>
      <c r="R159" s="4"/>
    </row>
    <row r="160" spans="7:18" x14ac:dyDescent="0.25">
      <c r="G160">
        <v>1976</v>
      </c>
      <c r="H160" s="2">
        <f t="shared" si="10"/>
        <v>270.4857912549856</v>
      </c>
      <c r="I160">
        <v>270.56</v>
      </c>
      <c r="J160">
        <v>271.69</v>
      </c>
      <c r="L160" s="2">
        <f t="shared" si="9"/>
        <v>271.125</v>
      </c>
      <c r="R160" s="4"/>
    </row>
    <row r="161" spans="7:18" x14ac:dyDescent="0.25">
      <c r="G161">
        <v>1976</v>
      </c>
      <c r="H161" s="2">
        <f t="shared" si="10"/>
        <v>270.4857912549856</v>
      </c>
      <c r="I161">
        <v>270.5</v>
      </c>
      <c r="J161">
        <v>271.39</v>
      </c>
      <c r="L161" s="2">
        <f t="shared" si="9"/>
        <v>270.94499999999999</v>
      </c>
      <c r="R161" s="4"/>
    </row>
    <row r="162" spans="7:18" x14ac:dyDescent="0.25">
      <c r="G162">
        <v>1976</v>
      </c>
      <c r="H162" s="2">
        <f t="shared" si="10"/>
        <v>270.4857912549856</v>
      </c>
      <c r="I162">
        <v>270.37</v>
      </c>
      <c r="J162">
        <v>270.51</v>
      </c>
      <c r="L162" s="2">
        <f t="shared" si="9"/>
        <v>270.44</v>
      </c>
      <c r="R162" s="4"/>
    </row>
    <row r="163" spans="7:18" x14ac:dyDescent="0.25">
      <c r="G163">
        <v>1977</v>
      </c>
      <c r="H163" s="2">
        <f t="shared" si="10"/>
        <v>270.4857912549856</v>
      </c>
      <c r="I163">
        <v>270.17</v>
      </c>
      <c r="J163">
        <v>270.36</v>
      </c>
      <c r="L163" s="2">
        <f t="shared" si="9"/>
        <v>270.26499999999999</v>
      </c>
      <c r="R163" s="4"/>
    </row>
    <row r="164" spans="7:18" x14ac:dyDescent="0.25">
      <c r="G164">
        <v>1977</v>
      </c>
      <c r="H164" s="2">
        <f t="shared" si="10"/>
        <v>270.4857912549856</v>
      </c>
      <c r="I164">
        <v>270.24</v>
      </c>
      <c r="J164">
        <v>270.74</v>
      </c>
      <c r="L164" s="2">
        <f t="shared" si="9"/>
        <v>270.49</v>
      </c>
      <c r="R164" s="4"/>
    </row>
    <row r="165" spans="7:18" x14ac:dyDescent="0.25">
      <c r="G165">
        <v>1977</v>
      </c>
      <c r="H165" s="2">
        <f t="shared" si="10"/>
        <v>270.4857912549856</v>
      </c>
      <c r="I165">
        <v>270.37</v>
      </c>
      <c r="J165">
        <v>270.73</v>
      </c>
      <c r="L165" s="2">
        <f t="shared" si="9"/>
        <v>270.55</v>
      </c>
      <c r="R165" s="4"/>
    </row>
    <row r="166" spans="7:18" x14ac:dyDescent="0.25">
      <c r="G166">
        <v>1977</v>
      </c>
      <c r="H166" s="2">
        <f t="shared" si="10"/>
        <v>270.4857912549856</v>
      </c>
      <c r="I166">
        <v>270.26</v>
      </c>
      <c r="J166">
        <v>270.79000000000002</v>
      </c>
      <c r="L166" s="2">
        <f t="shared" si="9"/>
        <v>270.52499999999998</v>
      </c>
      <c r="R166" s="4"/>
    </row>
    <row r="167" spans="7:18" x14ac:dyDescent="0.25">
      <c r="G167">
        <v>1977</v>
      </c>
      <c r="H167" s="2">
        <f t="shared" si="10"/>
        <v>270.4857912549856</v>
      </c>
      <c r="I167">
        <v>270.49</v>
      </c>
      <c r="J167">
        <v>271.08999999999997</v>
      </c>
      <c r="L167" s="2">
        <f t="shared" si="9"/>
        <v>270.78999999999996</v>
      </c>
      <c r="R167" s="4"/>
    </row>
    <row r="168" spans="7:18" x14ac:dyDescent="0.25">
      <c r="G168">
        <v>1977</v>
      </c>
      <c r="H168" s="2">
        <f t="shared" si="10"/>
        <v>270.4857912549856</v>
      </c>
      <c r="I168">
        <v>270.45999999999998</v>
      </c>
      <c r="J168">
        <v>270.56</v>
      </c>
      <c r="L168" s="2">
        <f t="shared" si="9"/>
        <v>270.51</v>
      </c>
      <c r="R168" s="4"/>
    </row>
    <row r="169" spans="7:18" x14ac:dyDescent="0.25">
      <c r="G169">
        <v>1977</v>
      </c>
      <c r="H169" s="2">
        <f t="shared" si="10"/>
        <v>270.4857912549856</v>
      </c>
      <c r="I169">
        <v>270.47000000000003</v>
      </c>
      <c r="J169">
        <v>270.94</v>
      </c>
      <c r="L169" s="2">
        <f t="shared" si="9"/>
        <v>270.70500000000004</v>
      </c>
      <c r="R169" s="4"/>
    </row>
    <row r="170" spans="7:18" x14ac:dyDescent="0.25">
      <c r="G170">
        <v>1977</v>
      </c>
      <c r="H170" s="2">
        <f t="shared" si="10"/>
        <v>270.4857912549856</v>
      </c>
      <c r="I170">
        <v>270.47000000000003</v>
      </c>
      <c r="J170">
        <v>271.16000000000003</v>
      </c>
      <c r="L170" s="2">
        <f t="shared" si="9"/>
        <v>270.81500000000005</v>
      </c>
      <c r="R170" s="4"/>
    </row>
    <row r="171" spans="7:18" x14ac:dyDescent="0.25">
      <c r="G171">
        <v>1977</v>
      </c>
      <c r="H171" s="2">
        <f t="shared" si="10"/>
        <v>270.4857912549856</v>
      </c>
      <c r="I171">
        <v>270.45</v>
      </c>
      <c r="J171">
        <v>271.06</v>
      </c>
      <c r="L171" s="2">
        <f t="shared" si="9"/>
        <v>270.755</v>
      </c>
      <c r="R171" s="4"/>
    </row>
    <row r="172" spans="7:18" x14ac:dyDescent="0.25">
      <c r="G172">
        <v>1977</v>
      </c>
      <c r="H172" s="2">
        <f t="shared" si="10"/>
        <v>270.4857912549856</v>
      </c>
      <c r="I172">
        <v>270.42</v>
      </c>
      <c r="J172">
        <v>270.77999999999997</v>
      </c>
      <c r="L172" s="2">
        <f t="shared" si="9"/>
        <v>270.60000000000002</v>
      </c>
      <c r="R172" s="4"/>
    </row>
    <row r="173" spans="7:18" x14ac:dyDescent="0.25">
      <c r="G173">
        <v>1977</v>
      </c>
      <c r="H173" s="2">
        <f t="shared" si="10"/>
        <v>270.4857912549856</v>
      </c>
      <c r="I173">
        <v>270.41000000000003</v>
      </c>
      <c r="J173">
        <v>270.5</v>
      </c>
      <c r="L173" s="2">
        <f t="shared" si="9"/>
        <v>270.45500000000004</v>
      </c>
      <c r="R173" s="4"/>
    </row>
    <row r="174" spans="7:18" x14ac:dyDescent="0.25">
      <c r="G174">
        <v>1977</v>
      </c>
      <c r="H174" s="2">
        <f t="shared" si="10"/>
        <v>270.4857912549856</v>
      </c>
      <c r="I174">
        <v>270.38</v>
      </c>
      <c r="J174">
        <v>270.54000000000002</v>
      </c>
      <c r="L174" s="2">
        <f t="shared" si="9"/>
        <v>270.46000000000004</v>
      </c>
      <c r="R174" s="4"/>
    </row>
    <row r="175" spans="7:18" x14ac:dyDescent="0.25">
      <c r="G175">
        <v>1978</v>
      </c>
      <c r="H175" s="2">
        <f t="shared" si="10"/>
        <v>270.4857912549856</v>
      </c>
      <c r="I175">
        <v>270.37</v>
      </c>
      <c r="J175">
        <v>270.61</v>
      </c>
      <c r="L175" s="2">
        <f t="shared" si="9"/>
        <v>270.49</v>
      </c>
      <c r="R175" s="4"/>
    </row>
    <row r="176" spans="7:18" x14ac:dyDescent="0.25">
      <c r="G176">
        <v>1978</v>
      </c>
      <c r="H176" s="2">
        <f t="shared" si="10"/>
        <v>270.4857912549856</v>
      </c>
      <c r="I176">
        <v>270.23</v>
      </c>
      <c r="J176">
        <v>270.64999999999998</v>
      </c>
      <c r="L176" s="2">
        <f t="shared" si="9"/>
        <v>270.44</v>
      </c>
      <c r="R176" s="4"/>
    </row>
    <row r="177" spans="7:18" x14ac:dyDescent="0.25">
      <c r="G177">
        <v>1978</v>
      </c>
      <c r="H177" s="2">
        <f t="shared" si="10"/>
        <v>270.4857912549856</v>
      </c>
      <c r="I177">
        <v>270.33999999999997</v>
      </c>
      <c r="J177">
        <v>270.7</v>
      </c>
      <c r="L177" s="2">
        <f t="shared" si="9"/>
        <v>270.52</v>
      </c>
      <c r="R177" s="4"/>
    </row>
    <row r="178" spans="7:18" x14ac:dyDescent="0.25">
      <c r="G178">
        <v>1978</v>
      </c>
      <c r="H178" s="2">
        <f t="shared" si="10"/>
        <v>270.4857912549856</v>
      </c>
      <c r="I178">
        <v>270.36</v>
      </c>
      <c r="J178">
        <v>270.52</v>
      </c>
      <c r="L178" s="2">
        <f t="shared" si="9"/>
        <v>270.44</v>
      </c>
      <c r="R178" s="4"/>
    </row>
    <row r="179" spans="7:18" x14ac:dyDescent="0.25">
      <c r="G179">
        <v>1978</v>
      </c>
      <c r="H179" s="2">
        <f t="shared" si="10"/>
        <v>270.4857912549856</v>
      </c>
      <c r="I179">
        <v>270.45999999999998</v>
      </c>
      <c r="J179">
        <v>270.89999999999998</v>
      </c>
      <c r="L179" s="2">
        <f t="shared" si="9"/>
        <v>270.67999999999995</v>
      </c>
      <c r="R179" s="4"/>
    </row>
    <row r="180" spans="7:18" x14ac:dyDescent="0.25">
      <c r="G180">
        <v>1978</v>
      </c>
      <c r="H180" s="2">
        <f t="shared" si="10"/>
        <v>270.4857912549856</v>
      </c>
      <c r="I180">
        <v>270.5</v>
      </c>
      <c r="J180">
        <v>270.73</v>
      </c>
      <c r="L180" s="2">
        <f t="shared" si="9"/>
        <v>270.61500000000001</v>
      </c>
      <c r="R180" s="4"/>
    </row>
    <row r="181" spans="7:18" x14ac:dyDescent="0.25">
      <c r="G181">
        <v>1978</v>
      </c>
      <c r="H181" s="2">
        <f t="shared" si="10"/>
        <v>270.4857912549856</v>
      </c>
      <c r="I181">
        <v>270.49</v>
      </c>
      <c r="J181">
        <v>270.63</v>
      </c>
      <c r="L181" s="2">
        <f t="shared" si="9"/>
        <v>270.56</v>
      </c>
      <c r="R181" s="4"/>
    </row>
    <row r="182" spans="7:18" x14ac:dyDescent="0.25">
      <c r="G182">
        <v>1978</v>
      </c>
      <c r="H182" s="2">
        <f t="shared" si="10"/>
        <v>270.4857912549856</v>
      </c>
      <c r="I182">
        <v>270.42</v>
      </c>
      <c r="J182">
        <v>270.77</v>
      </c>
      <c r="L182" s="2">
        <f t="shared" si="9"/>
        <v>270.59500000000003</v>
      </c>
      <c r="R182" s="4"/>
    </row>
    <row r="183" spans="7:18" x14ac:dyDescent="0.25">
      <c r="G183">
        <v>1978</v>
      </c>
      <c r="H183" s="2">
        <f t="shared" si="10"/>
        <v>270.4857912549856</v>
      </c>
      <c r="I183">
        <v>270.31</v>
      </c>
      <c r="J183">
        <v>270.41000000000003</v>
      </c>
      <c r="L183" s="2">
        <f t="shared" si="9"/>
        <v>270.36</v>
      </c>
      <c r="R183" s="4"/>
    </row>
    <row r="184" spans="7:18" x14ac:dyDescent="0.25">
      <c r="G184">
        <v>1978</v>
      </c>
      <c r="H184" s="2">
        <f t="shared" si="10"/>
        <v>270.4857912549856</v>
      </c>
      <c r="I184">
        <v>270.32</v>
      </c>
      <c r="J184">
        <v>270.52</v>
      </c>
      <c r="L184" s="2">
        <f t="shared" si="9"/>
        <v>270.41999999999996</v>
      </c>
      <c r="R184" s="4"/>
    </row>
    <row r="185" spans="7:18" x14ac:dyDescent="0.25">
      <c r="G185">
        <v>1978</v>
      </c>
      <c r="H185" s="2">
        <f t="shared" si="10"/>
        <v>270.4857912549856</v>
      </c>
      <c r="I185">
        <v>270.47000000000003</v>
      </c>
      <c r="J185">
        <v>270.5</v>
      </c>
      <c r="L185" s="2">
        <f t="shared" si="9"/>
        <v>270.48500000000001</v>
      </c>
      <c r="R185" s="4"/>
    </row>
    <row r="186" spans="7:18" x14ac:dyDescent="0.25">
      <c r="G186">
        <v>1978</v>
      </c>
      <c r="H186" s="2">
        <f t="shared" si="10"/>
        <v>270.4857912549856</v>
      </c>
      <c r="I186">
        <v>270.47000000000003</v>
      </c>
      <c r="J186">
        <v>270.57</v>
      </c>
      <c r="L186" s="2">
        <f t="shared" si="9"/>
        <v>270.52</v>
      </c>
      <c r="R186" s="4"/>
    </row>
    <row r="187" spans="7:18" x14ac:dyDescent="0.25">
      <c r="G187">
        <v>1979</v>
      </c>
      <c r="H187" s="2">
        <f t="shared" si="10"/>
        <v>270.4857912549856</v>
      </c>
      <c r="I187">
        <v>270.38</v>
      </c>
      <c r="J187">
        <v>270.56</v>
      </c>
      <c r="L187" s="2">
        <f t="shared" si="9"/>
        <v>270.47000000000003</v>
      </c>
      <c r="R187" s="4"/>
    </row>
    <row r="188" spans="7:18" x14ac:dyDescent="0.25">
      <c r="G188">
        <v>1979</v>
      </c>
      <c r="H188" s="2">
        <f t="shared" si="10"/>
        <v>270.4857912549856</v>
      </c>
      <c r="I188">
        <v>270.45</v>
      </c>
      <c r="J188">
        <v>270.58</v>
      </c>
      <c r="L188" s="2">
        <f t="shared" si="9"/>
        <v>270.51499999999999</v>
      </c>
      <c r="R188" s="4"/>
    </row>
    <row r="189" spans="7:18" x14ac:dyDescent="0.25">
      <c r="G189">
        <v>1979</v>
      </c>
      <c r="H189" s="2">
        <f t="shared" si="10"/>
        <v>270.4857912549856</v>
      </c>
      <c r="I189">
        <v>270.45</v>
      </c>
      <c r="J189">
        <v>270.81</v>
      </c>
      <c r="L189" s="2">
        <f t="shared" si="9"/>
        <v>270.63</v>
      </c>
      <c r="R189" s="4"/>
    </row>
    <row r="190" spans="7:18" x14ac:dyDescent="0.25">
      <c r="G190">
        <v>1979</v>
      </c>
      <c r="H190" s="2">
        <f t="shared" si="10"/>
        <v>270.4857912549856</v>
      </c>
      <c r="I190">
        <v>270.52</v>
      </c>
      <c r="J190">
        <v>270.7</v>
      </c>
      <c r="L190" s="2">
        <f t="shared" si="9"/>
        <v>270.61</v>
      </c>
      <c r="R190" s="4"/>
    </row>
    <row r="191" spans="7:18" x14ac:dyDescent="0.25">
      <c r="G191">
        <v>1979</v>
      </c>
      <c r="H191" s="2">
        <f t="shared" si="10"/>
        <v>270.4857912549856</v>
      </c>
      <c r="I191">
        <v>270.51</v>
      </c>
      <c r="J191">
        <v>270.64999999999998</v>
      </c>
      <c r="L191" s="2">
        <f t="shared" si="9"/>
        <v>270.58</v>
      </c>
      <c r="R191" s="4"/>
    </row>
    <row r="192" spans="7:18" x14ac:dyDescent="0.25">
      <c r="G192">
        <v>1979</v>
      </c>
      <c r="H192" s="2">
        <f t="shared" si="10"/>
        <v>270.4857912549856</v>
      </c>
      <c r="I192">
        <v>270.47000000000003</v>
      </c>
      <c r="J192">
        <v>270.62</v>
      </c>
      <c r="L192" s="2">
        <f t="shared" si="9"/>
        <v>270.54500000000002</v>
      </c>
      <c r="R192" s="4"/>
    </row>
    <row r="193" spans="7:18" x14ac:dyDescent="0.25">
      <c r="G193">
        <v>1979</v>
      </c>
      <c r="H193" s="2">
        <f t="shared" si="10"/>
        <v>270.4857912549856</v>
      </c>
      <c r="I193">
        <v>270.42</v>
      </c>
      <c r="J193">
        <v>270.58999999999997</v>
      </c>
      <c r="L193" s="2">
        <f t="shared" si="9"/>
        <v>270.505</v>
      </c>
      <c r="R193" s="4"/>
    </row>
    <row r="194" spans="7:18" x14ac:dyDescent="0.25">
      <c r="G194">
        <v>1979</v>
      </c>
      <c r="H194" s="2">
        <f t="shared" si="10"/>
        <v>270.4857912549856</v>
      </c>
      <c r="I194">
        <v>270.49</v>
      </c>
      <c r="J194">
        <v>270.72000000000003</v>
      </c>
      <c r="L194" s="2">
        <f t="shared" si="9"/>
        <v>270.60500000000002</v>
      </c>
      <c r="R194" s="4"/>
    </row>
    <row r="195" spans="7:18" x14ac:dyDescent="0.25">
      <c r="G195">
        <v>1979</v>
      </c>
      <c r="H195" s="2">
        <f t="shared" si="10"/>
        <v>270.4857912549856</v>
      </c>
      <c r="I195">
        <v>270.47000000000003</v>
      </c>
      <c r="J195">
        <v>270.58999999999997</v>
      </c>
      <c r="L195" s="2">
        <f t="shared" si="9"/>
        <v>270.52999999999997</v>
      </c>
      <c r="R195" s="4"/>
    </row>
    <row r="196" spans="7:18" x14ac:dyDescent="0.25">
      <c r="G196">
        <v>1979</v>
      </c>
      <c r="H196" s="2">
        <f t="shared" si="10"/>
        <v>270.4857912549856</v>
      </c>
      <c r="I196">
        <v>270.47000000000003</v>
      </c>
      <c r="J196">
        <v>271.24</v>
      </c>
      <c r="L196" s="2">
        <f t="shared" si="9"/>
        <v>270.85500000000002</v>
      </c>
      <c r="R196" s="4"/>
    </row>
    <row r="197" spans="7:18" x14ac:dyDescent="0.25">
      <c r="G197">
        <v>1979</v>
      </c>
      <c r="H197" s="2">
        <f t="shared" si="10"/>
        <v>270.4857912549856</v>
      </c>
      <c r="I197">
        <v>270.51</v>
      </c>
      <c r="J197">
        <v>270.60000000000002</v>
      </c>
      <c r="L197" s="2">
        <f t="shared" si="9"/>
        <v>270.55500000000001</v>
      </c>
      <c r="R197" s="4"/>
    </row>
    <row r="198" spans="7:18" x14ac:dyDescent="0.25">
      <c r="G198">
        <v>1979</v>
      </c>
      <c r="H198" s="2">
        <f t="shared" si="10"/>
        <v>270.4857912549856</v>
      </c>
      <c r="I198">
        <v>270.49</v>
      </c>
      <c r="J198">
        <v>270.64999999999998</v>
      </c>
      <c r="L198" s="2">
        <f t="shared" si="9"/>
        <v>270.57</v>
      </c>
      <c r="R198" s="4"/>
    </row>
    <row r="199" spans="7:18" x14ac:dyDescent="0.25">
      <c r="G199">
        <v>1980</v>
      </c>
      <c r="H199" s="2">
        <f t="shared" si="10"/>
        <v>270.4857912549856</v>
      </c>
      <c r="I199">
        <v>270.52</v>
      </c>
      <c r="J199">
        <v>270.57</v>
      </c>
      <c r="L199" s="2">
        <f t="shared" si="9"/>
        <v>270.54499999999996</v>
      </c>
      <c r="R199" s="4"/>
    </row>
    <row r="200" spans="7:18" x14ac:dyDescent="0.25">
      <c r="G200">
        <v>1980</v>
      </c>
      <c r="H200" s="2">
        <f t="shared" si="10"/>
        <v>270.4857912549856</v>
      </c>
      <c r="I200">
        <v>270.45999999999998</v>
      </c>
      <c r="J200">
        <v>270.56</v>
      </c>
      <c r="L200" s="2">
        <f t="shared" si="9"/>
        <v>270.51</v>
      </c>
      <c r="R200" s="4"/>
    </row>
    <row r="201" spans="7:18" x14ac:dyDescent="0.25">
      <c r="G201">
        <v>1980</v>
      </c>
      <c r="H201" s="2">
        <f t="shared" si="10"/>
        <v>270.4857912549856</v>
      </c>
      <c r="I201">
        <v>270.48</v>
      </c>
      <c r="J201">
        <v>270.58999999999997</v>
      </c>
      <c r="L201" s="2">
        <f t="shared" si="9"/>
        <v>270.53499999999997</v>
      </c>
      <c r="R201" s="4"/>
    </row>
    <row r="202" spans="7:18" x14ac:dyDescent="0.25">
      <c r="G202">
        <v>1980</v>
      </c>
      <c r="H202" s="2">
        <f t="shared" si="10"/>
        <v>270.4857912549856</v>
      </c>
      <c r="I202">
        <v>270.49</v>
      </c>
      <c r="J202">
        <v>270.55</v>
      </c>
      <c r="L202" s="2">
        <f t="shared" si="9"/>
        <v>270.52</v>
      </c>
      <c r="R202" s="4"/>
    </row>
    <row r="203" spans="7:18" x14ac:dyDescent="0.25">
      <c r="G203">
        <v>1980</v>
      </c>
      <c r="H203" s="2">
        <f t="shared" si="10"/>
        <v>270.4857912549856</v>
      </c>
      <c r="I203">
        <v>270.48</v>
      </c>
      <c r="J203">
        <v>270.70999999999998</v>
      </c>
      <c r="L203" s="2">
        <f t="shared" si="9"/>
        <v>270.59500000000003</v>
      </c>
      <c r="R203" s="4"/>
    </row>
    <row r="204" spans="7:18" x14ac:dyDescent="0.25">
      <c r="G204">
        <v>1980</v>
      </c>
      <c r="H204" s="2">
        <f t="shared" si="10"/>
        <v>270.4857912549856</v>
      </c>
      <c r="I204">
        <v>270.49</v>
      </c>
      <c r="J204">
        <v>270.8</v>
      </c>
      <c r="L204" s="2">
        <f t="shared" si="9"/>
        <v>270.64499999999998</v>
      </c>
      <c r="R204" s="4"/>
    </row>
    <row r="205" spans="7:18" x14ac:dyDescent="0.25">
      <c r="G205">
        <v>1980</v>
      </c>
      <c r="H205" s="2">
        <f t="shared" si="10"/>
        <v>270.4857912549856</v>
      </c>
      <c r="I205">
        <v>270.48</v>
      </c>
      <c r="J205">
        <v>270.74</v>
      </c>
      <c r="L205" s="2">
        <f t="shared" si="9"/>
        <v>270.61</v>
      </c>
      <c r="R205" s="4"/>
    </row>
    <row r="206" spans="7:18" x14ac:dyDescent="0.25">
      <c r="G206">
        <v>1980</v>
      </c>
      <c r="H206" s="2">
        <f t="shared" si="10"/>
        <v>270.4857912549856</v>
      </c>
      <c r="I206">
        <v>270.47000000000003</v>
      </c>
      <c r="J206">
        <v>270.54000000000002</v>
      </c>
      <c r="L206" s="2">
        <f t="shared" si="9"/>
        <v>270.505</v>
      </c>
      <c r="R206" s="4"/>
    </row>
    <row r="207" spans="7:18" x14ac:dyDescent="0.25">
      <c r="G207">
        <v>1980</v>
      </c>
      <c r="H207" s="2">
        <f t="shared" si="10"/>
        <v>270.4857912549856</v>
      </c>
      <c r="I207">
        <v>270.45</v>
      </c>
      <c r="J207">
        <v>270.5</v>
      </c>
      <c r="L207" s="2">
        <f t="shared" si="9"/>
        <v>270.47500000000002</v>
      </c>
      <c r="R207" s="4"/>
    </row>
    <row r="208" spans="7:18" x14ac:dyDescent="0.25">
      <c r="G208">
        <v>1980</v>
      </c>
      <c r="H208" s="2">
        <f t="shared" si="10"/>
        <v>270.4857912549856</v>
      </c>
      <c r="I208">
        <v>270.44</v>
      </c>
      <c r="J208">
        <v>270.70999999999998</v>
      </c>
      <c r="L208" s="2">
        <f t="shared" si="9"/>
        <v>270.57499999999999</v>
      </c>
      <c r="R208" s="4"/>
    </row>
    <row r="209" spans="7:18" x14ac:dyDescent="0.25">
      <c r="G209">
        <v>1980</v>
      </c>
      <c r="H209" s="2">
        <f t="shared" si="10"/>
        <v>270.4857912549856</v>
      </c>
      <c r="I209">
        <v>270.39999999999998</v>
      </c>
      <c r="J209">
        <v>270.5</v>
      </c>
      <c r="L209" s="2">
        <f t="shared" si="9"/>
        <v>270.45</v>
      </c>
      <c r="R209" s="4"/>
    </row>
    <row r="210" spans="7:18" x14ac:dyDescent="0.25">
      <c r="G210">
        <v>1980</v>
      </c>
      <c r="H210" s="2">
        <f t="shared" si="10"/>
        <v>270.4857912549856</v>
      </c>
      <c r="I210">
        <v>270.31</v>
      </c>
      <c r="J210">
        <v>270.39999999999998</v>
      </c>
      <c r="L210" s="2">
        <f t="shared" si="9"/>
        <v>270.35500000000002</v>
      </c>
      <c r="R210" s="4"/>
    </row>
    <row r="211" spans="7:18" x14ac:dyDescent="0.25">
      <c r="G211">
        <v>1981</v>
      </c>
      <c r="H211" s="2">
        <f t="shared" si="10"/>
        <v>270.4857912549856</v>
      </c>
      <c r="I211">
        <v>270.24</v>
      </c>
      <c r="J211">
        <v>270.3</v>
      </c>
      <c r="L211" s="2">
        <f t="shared" si="9"/>
        <v>270.27</v>
      </c>
      <c r="R211" s="4"/>
    </row>
    <row r="212" spans="7:18" x14ac:dyDescent="0.25">
      <c r="G212">
        <v>1981</v>
      </c>
      <c r="H212" s="2">
        <f t="shared" si="10"/>
        <v>270.4857912549856</v>
      </c>
      <c r="I212">
        <v>270.22000000000003</v>
      </c>
      <c r="J212">
        <v>270.24</v>
      </c>
      <c r="L212" s="2">
        <f t="shared" ref="L212:L275" si="11">AVERAGE(I212:J212)</f>
        <v>270.23</v>
      </c>
      <c r="R212" s="4"/>
    </row>
    <row r="213" spans="7:18" x14ac:dyDescent="0.25">
      <c r="G213">
        <v>1981</v>
      </c>
      <c r="H213" s="2">
        <f t="shared" ref="H213:H276" si="12">$B$117</f>
        <v>270.4857912549856</v>
      </c>
      <c r="I213">
        <v>270.20999999999998</v>
      </c>
      <c r="J213">
        <v>270.83999999999997</v>
      </c>
      <c r="L213" s="2">
        <f t="shared" si="11"/>
        <v>270.52499999999998</v>
      </c>
      <c r="R213" s="4"/>
    </row>
    <row r="214" spans="7:18" x14ac:dyDescent="0.25">
      <c r="G214">
        <v>1981</v>
      </c>
      <c r="H214" s="2">
        <f t="shared" si="12"/>
        <v>270.4857912549856</v>
      </c>
      <c r="I214">
        <v>270.49</v>
      </c>
      <c r="J214">
        <v>270.91000000000003</v>
      </c>
      <c r="L214" s="2">
        <f t="shared" si="11"/>
        <v>270.70000000000005</v>
      </c>
      <c r="R214" s="4"/>
    </row>
    <row r="215" spans="7:18" x14ac:dyDescent="0.25">
      <c r="G215">
        <v>1981</v>
      </c>
      <c r="H215" s="2">
        <f t="shared" si="12"/>
        <v>270.4857912549856</v>
      </c>
      <c r="I215">
        <v>270.48</v>
      </c>
      <c r="J215">
        <v>270.99</v>
      </c>
      <c r="L215" s="2">
        <f t="shared" si="11"/>
        <v>270.73500000000001</v>
      </c>
      <c r="R215" s="4"/>
    </row>
    <row r="216" spans="7:18" x14ac:dyDescent="0.25">
      <c r="G216">
        <v>1981</v>
      </c>
      <c r="H216" s="2">
        <f t="shared" si="12"/>
        <v>270.4857912549856</v>
      </c>
      <c r="I216">
        <v>270.49</v>
      </c>
      <c r="J216">
        <v>270.77999999999997</v>
      </c>
      <c r="L216" s="2">
        <f t="shared" si="11"/>
        <v>270.63499999999999</v>
      </c>
      <c r="R216" s="4"/>
    </row>
    <row r="217" spans="7:18" x14ac:dyDescent="0.25">
      <c r="G217">
        <v>1981</v>
      </c>
      <c r="H217" s="2">
        <f t="shared" si="12"/>
        <v>270.4857912549856</v>
      </c>
      <c r="I217">
        <v>270.49</v>
      </c>
      <c r="J217">
        <v>270.75</v>
      </c>
      <c r="L217" s="2">
        <f t="shared" si="11"/>
        <v>270.62</v>
      </c>
      <c r="R217" s="4"/>
    </row>
    <row r="218" spans="7:18" x14ac:dyDescent="0.25">
      <c r="G218">
        <v>1981</v>
      </c>
      <c r="H218" s="2">
        <f t="shared" si="12"/>
        <v>270.4857912549856</v>
      </c>
      <c r="I218">
        <v>270.47000000000003</v>
      </c>
      <c r="J218">
        <v>270.5</v>
      </c>
      <c r="L218" s="2">
        <f t="shared" si="11"/>
        <v>270.48500000000001</v>
      </c>
      <c r="R218" s="4"/>
    </row>
    <row r="219" spans="7:18" x14ac:dyDescent="0.25">
      <c r="G219">
        <v>1981</v>
      </c>
      <c r="H219" s="2">
        <f t="shared" si="12"/>
        <v>270.4857912549856</v>
      </c>
      <c r="I219">
        <v>270.43</v>
      </c>
      <c r="J219">
        <v>271.02999999999997</v>
      </c>
      <c r="L219" s="2">
        <f t="shared" si="11"/>
        <v>270.73</v>
      </c>
      <c r="R219" s="4"/>
    </row>
    <row r="220" spans="7:18" x14ac:dyDescent="0.25">
      <c r="G220">
        <v>1981</v>
      </c>
      <c r="H220" s="2">
        <f t="shared" si="12"/>
        <v>270.4857912549856</v>
      </c>
      <c r="I220">
        <v>270.52</v>
      </c>
      <c r="J220">
        <v>270.74</v>
      </c>
      <c r="L220" s="2">
        <f t="shared" si="11"/>
        <v>270.63</v>
      </c>
      <c r="R220" s="4"/>
    </row>
    <row r="221" spans="7:18" x14ac:dyDescent="0.25">
      <c r="G221">
        <v>1981</v>
      </c>
      <c r="H221" s="2">
        <f t="shared" si="12"/>
        <v>270.4857912549856</v>
      </c>
      <c r="I221">
        <v>270.5</v>
      </c>
      <c r="J221">
        <v>270.57</v>
      </c>
      <c r="L221" s="2">
        <f t="shared" si="11"/>
        <v>270.53499999999997</v>
      </c>
      <c r="R221" s="4"/>
    </row>
    <row r="222" spans="7:18" x14ac:dyDescent="0.25">
      <c r="G222">
        <v>1981</v>
      </c>
      <c r="H222" s="2">
        <f t="shared" si="12"/>
        <v>270.4857912549856</v>
      </c>
      <c r="I222">
        <v>270.49</v>
      </c>
      <c r="J222">
        <v>270.61</v>
      </c>
      <c r="L222" s="2">
        <f t="shared" si="11"/>
        <v>270.55</v>
      </c>
      <c r="R222" s="4"/>
    </row>
    <row r="223" spans="7:18" x14ac:dyDescent="0.25">
      <c r="G223">
        <v>1982</v>
      </c>
      <c r="H223" s="2">
        <f t="shared" si="12"/>
        <v>270.4857912549856</v>
      </c>
      <c r="I223">
        <v>270.45</v>
      </c>
      <c r="J223">
        <v>270.63</v>
      </c>
      <c r="L223" s="2">
        <f t="shared" si="11"/>
        <v>270.53999999999996</v>
      </c>
      <c r="R223" s="4"/>
    </row>
    <row r="224" spans="7:18" x14ac:dyDescent="0.25">
      <c r="G224">
        <v>1982</v>
      </c>
      <c r="H224" s="2">
        <f t="shared" si="12"/>
        <v>270.4857912549856</v>
      </c>
      <c r="I224">
        <v>270.39</v>
      </c>
      <c r="J224">
        <v>270.45</v>
      </c>
      <c r="L224" s="2">
        <f t="shared" si="11"/>
        <v>270.41999999999996</v>
      </c>
      <c r="R224" s="4"/>
    </row>
    <row r="225" spans="7:18" x14ac:dyDescent="0.25">
      <c r="G225">
        <v>1982</v>
      </c>
      <c r="H225" s="2">
        <f t="shared" si="12"/>
        <v>270.4857912549856</v>
      </c>
      <c r="I225">
        <v>270.37</v>
      </c>
      <c r="J225">
        <v>270.42</v>
      </c>
      <c r="L225" s="2">
        <f t="shared" si="11"/>
        <v>270.39499999999998</v>
      </c>
      <c r="R225" s="4"/>
    </row>
    <row r="226" spans="7:18" x14ac:dyDescent="0.25">
      <c r="G226">
        <v>1982</v>
      </c>
      <c r="H226" s="2">
        <f t="shared" si="12"/>
        <v>270.4857912549856</v>
      </c>
      <c r="I226">
        <v>270.39999999999998</v>
      </c>
      <c r="J226">
        <v>270.48</v>
      </c>
      <c r="L226" s="2">
        <f t="shared" si="11"/>
        <v>270.44</v>
      </c>
      <c r="R226" s="4"/>
    </row>
    <row r="227" spans="7:18" x14ac:dyDescent="0.25">
      <c r="G227">
        <v>1982</v>
      </c>
      <c r="H227" s="2">
        <f t="shared" si="12"/>
        <v>270.4857912549856</v>
      </c>
      <c r="I227">
        <v>270.39</v>
      </c>
      <c r="J227">
        <v>270.7</v>
      </c>
      <c r="L227" s="2">
        <f t="shared" si="11"/>
        <v>270.54499999999996</v>
      </c>
      <c r="R227" s="4"/>
    </row>
    <row r="228" spans="7:18" x14ac:dyDescent="0.25">
      <c r="G228">
        <v>1982</v>
      </c>
      <c r="H228" s="2">
        <f t="shared" si="12"/>
        <v>270.4857912549856</v>
      </c>
      <c r="I228">
        <v>270.5</v>
      </c>
      <c r="J228">
        <v>270.81</v>
      </c>
      <c r="L228" s="2">
        <f t="shared" si="11"/>
        <v>270.65499999999997</v>
      </c>
      <c r="R228" s="4"/>
    </row>
    <row r="229" spans="7:18" x14ac:dyDescent="0.25">
      <c r="G229">
        <v>1982</v>
      </c>
      <c r="H229" s="2">
        <f t="shared" si="12"/>
        <v>270.4857912549856</v>
      </c>
      <c r="I229">
        <v>270.44</v>
      </c>
      <c r="J229">
        <v>270.55</v>
      </c>
      <c r="L229" s="2">
        <f t="shared" si="11"/>
        <v>270.495</v>
      </c>
      <c r="R229" s="4"/>
    </row>
    <row r="230" spans="7:18" x14ac:dyDescent="0.25">
      <c r="G230">
        <v>1982</v>
      </c>
      <c r="H230" s="2">
        <f t="shared" si="12"/>
        <v>270.4857912549856</v>
      </c>
      <c r="I230">
        <v>270.51</v>
      </c>
      <c r="J230">
        <v>270.63</v>
      </c>
      <c r="L230" s="2">
        <f t="shared" si="11"/>
        <v>270.57</v>
      </c>
      <c r="R230" s="4"/>
    </row>
    <row r="231" spans="7:18" x14ac:dyDescent="0.25">
      <c r="G231">
        <v>1982</v>
      </c>
      <c r="H231" s="2">
        <f t="shared" si="12"/>
        <v>270.4857912549856</v>
      </c>
      <c r="I231">
        <v>270.45999999999998</v>
      </c>
      <c r="J231">
        <v>271.27</v>
      </c>
      <c r="L231" s="2">
        <f t="shared" si="11"/>
        <v>270.86500000000001</v>
      </c>
      <c r="R231" s="4"/>
    </row>
    <row r="232" spans="7:18" x14ac:dyDescent="0.25">
      <c r="G232">
        <v>1982</v>
      </c>
      <c r="H232" s="2">
        <f t="shared" si="12"/>
        <v>270.4857912549856</v>
      </c>
      <c r="I232">
        <v>270.33</v>
      </c>
      <c r="J232">
        <v>270.66000000000003</v>
      </c>
      <c r="L232" s="2">
        <f t="shared" si="11"/>
        <v>270.495</v>
      </c>
      <c r="R232" s="4"/>
    </row>
    <row r="233" spans="7:18" x14ac:dyDescent="0.25">
      <c r="G233">
        <v>1982</v>
      </c>
      <c r="H233" s="2">
        <f t="shared" si="12"/>
        <v>270.4857912549856</v>
      </c>
      <c r="I233">
        <v>270.27</v>
      </c>
      <c r="J233">
        <v>270.63</v>
      </c>
      <c r="L233" s="2">
        <f t="shared" si="11"/>
        <v>270.45</v>
      </c>
      <c r="R233" s="4"/>
    </row>
    <row r="234" spans="7:18" x14ac:dyDescent="0.25">
      <c r="G234">
        <v>1982</v>
      </c>
      <c r="H234" s="2">
        <f t="shared" si="12"/>
        <v>270.4857912549856</v>
      </c>
      <c r="I234">
        <v>270.33999999999997</v>
      </c>
      <c r="J234">
        <v>270.73</v>
      </c>
      <c r="L234" s="2">
        <f t="shared" si="11"/>
        <v>270.53499999999997</v>
      </c>
      <c r="R234" s="4"/>
    </row>
    <row r="235" spans="7:18" x14ac:dyDescent="0.25">
      <c r="G235">
        <v>1983</v>
      </c>
      <c r="H235" s="2">
        <f t="shared" si="12"/>
        <v>270.4857912549856</v>
      </c>
      <c r="I235">
        <v>270.38</v>
      </c>
      <c r="J235">
        <v>270.61</v>
      </c>
      <c r="L235" s="2">
        <f t="shared" si="11"/>
        <v>270.495</v>
      </c>
      <c r="R235" s="4"/>
    </row>
    <row r="236" spans="7:18" x14ac:dyDescent="0.25">
      <c r="G236">
        <v>1983</v>
      </c>
      <c r="H236" s="2">
        <f t="shared" si="12"/>
        <v>270.4857912549856</v>
      </c>
      <c r="I236">
        <v>270.2</v>
      </c>
      <c r="J236">
        <v>270.37</v>
      </c>
      <c r="L236" s="2">
        <f t="shared" si="11"/>
        <v>270.28499999999997</v>
      </c>
      <c r="R236" s="4"/>
    </row>
    <row r="237" spans="7:18" x14ac:dyDescent="0.25">
      <c r="G237">
        <v>1983</v>
      </c>
      <c r="H237" s="2">
        <f t="shared" si="12"/>
        <v>270.4857912549856</v>
      </c>
      <c r="I237">
        <v>270.2</v>
      </c>
      <c r="J237">
        <v>270.45999999999998</v>
      </c>
      <c r="L237" s="2">
        <f t="shared" si="11"/>
        <v>270.33</v>
      </c>
      <c r="R237" s="4"/>
    </row>
    <row r="238" spans="7:18" x14ac:dyDescent="0.25">
      <c r="G238">
        <v>1983</v>
      </c>
      <c r="H238" s="2">
        <f t="shared" si="12"/>
        <v>270.4857912549856</v>
      </c>
      <c r="I238">
        <v>270.42</v>
      </c>
      <c r="J238">
        <v>270.72000000000003</v>
      </c>
      <c r="L238" s="2">
        <f t="shared" si="11"/>
        <v>270.57000000000005</v>
      </c>
      <c r="R238" s="4"/>
    </row>
    <row r="239" spans="7:18" x14ac:dyDescent="0.25">
      <c r="G239">
        <v>1983</v>
      </c>
      <c r="H239" s="2">
        <f t="shared" si="12"/>
        <v>270.4857912549856</v>
      </c>
      <c r="I239">
        <v>270.52999999999997</v>
      </c>
      <c r="J239">
        <v>271.05</v>
      </c>
      <c r="L239" s="2">
        <f t="shared" si="11"/>
        <v>270.78999999999996</v>
      </c>
      <c r="R239" s="4"/>
    </row>
    <row r="240" spans="7:18" x14ac:dyDescent="0.25">
      <c r="G240">
        <v>1983</v>
      </c>
      <c r="H240" s="2">
        <f t="shared" si="12"/>
        <v>270.4857912549856</v>
      </c>
      <c r="I240">
        <v>270.43</v>
      </c>
      <c r="J240">
        <v>270.68</v>
      </c>
      <c r="L240" s="2">
        <f t="shared" si="11"/>
        <v>270.55500000000001</v>
      </c>
      <c r="R240" s="4"/>
    </row>
    <row r="241" spans="7:18" x14ac:dyDescent="0.25">
      <c r="G241">
        <v>1983</v>
      </c>
      <c r="H241" s="2">
        <f t="shared" si="12"/>
        <v>270.4857912549856</v>
      </c>
      <c r="I241">
        <v>270.36</v>
      </c>
      <c r="J241">
        <v>270.44</v>
      </c>
      <c r="L241" s="2">
        <f t="shared" si="11"/>
        <v>270.39999999999998</v>
      </c>
      <c r="R241" s="4"/>
    </row>
    <row r="242" spans="7:18" x14ac:dyDescent="0.25">
      <c r="G242">
        <v>1983</v>
      </c>
      <c r="H242" s="2">
        <f t="shared" si="12"/>
        <v>270.4857912549856</v>
      </c>
      <c r="I242">
        <v>270.37</v>
      </c>
      <c r="J242">
        <v>270.45999999999998</v>
      </c>
      <c r="L242" s="2">
        <f t="shared" si="11"/>
        <v>270.41499999999996</v>
      </c>
      <c r="R242" s="4"/>
    </row>
    <row r="243" spans="7:18" x14ac:dyDescent="0.25">
      <c r="G243">
        <v>1983</v>
      </c>
      <c r="H243" s="2">
        <f t="shared" si="12"/>
        <v>270.4857912549856</v>
      </c>
      <c r="I243">
        <v>270.37</v>
      </c>
      <c r="J243">
        <v>270.58</v>
      </c>
      <c r="L243" s="2">
        <f t="shared" si="11"/>
        <v>270.47500000000002</v>
      </c>
      <c r="R243" s="4"/>
    </row>
    <row r="244" spans="7:18" x14ac:dyDescent="0.25">
      <c r="G244">
        <v>1983</v>
      </c>
      <c r="H244" s="2">
        <f t="shared" si="12"/>
        <v>270.4857912549856</v>
      </c>
      <c r="I244">
        <v>270.32</v>
      </c>
      <c r="J244">
        <v>270.38</v>
      </c>
      <c r="L244" s="2">
        <f t="shared" si="11"/>
        <v>270.35000000000002</v>
      </c>
      <c r="R244" s="4"/>
    </row>
    <row r="245" spans="7:18" x14ac:dyDescent="0.25">
      <c r="G245">
        <v>1983</v>
      </c>
      <c r="H245" s="2">
        <f t="shared" si="12"/>
        <v>270.4857912549856</v>
      </c>
      <c r="I245">
        <v>270.20999999999998</v>
      </c>
      <c r="J245">
        <v>270.32</v>
      </c>
      <c r="L245" s="2">
        <f t="shared" si="11"/>
        <v>270.26499999999999</v>
      </c>
      <c r="R245" s="4"/>
    </row>
    <row r="246" spans="7:18" x14ac:dyDescent="0.25">
      <c r="G246">
        <v>1983</v>
      </c>
      <c r="H246" s="2">
        <f t="shared" si="12"/>
        <v>270.4857912549856</v>
      </c>
      <c r="I246">
        <v>270.14999999999998</v>
      </c>
      <c r="J246">
        <v>270.36</v>
      </c>
      <c r="L246" s="2">
        <f t="shared" si="11"/>
        <v>270.255</v>
      </c>
      <c r="R246" s="4"/>
    </row>
    <row r="247" spans="7:18" x14ac:dyDescent="0.25">
      <c r="G247">
        <v>1984</v>
      </c>
      <c r="H247" s="2">
        <f t="shared" si="12"/>
        <v>270.4857912549856</v>
      </c>
      <c r="I247">
        <v>270.33</v>
      </c>
      <c r="J247">
        <v>270.36</v>
      </c>
      <c r="L247" s="2">
        <f t="shared" si="11"/>
        <v>270.34500000000003</v>
      </c>
      <c r="R247" s="4"/>
    </row>
    <row r="248" spans="7:18" x14ac:dyDescent="0.25">
      <c r="G248">
        <v>1984</v>
      </c>
      <c r="H248" s="2">
        <f t="shared" si="12"/>
        <v>270.4857912549856</v>
      </c>
      <c r="I248">
        <v>270.33</v>
      </c>
      <c r="J248">
        <v>270.43</v>
      </c>
      <c r="L248" s="2">
        <f t="shared" si="11"/>
        <v>270.38</v>
      </c>
      <c r="R248" s="4"/>
    </row>
    <row r="249" spans="7:18" x14ac:dyDescent="0.25">
      <c r="G249">
        <v>1984</v>
      </c>
      <c r="H249" s="2">
        <f t="shared" si="12"/>
        <v>270.4857912549856</v>
      </c>
      <c r="I249">
        <v>270.39999999999998</v>
      </c>
      <c r="J249">
        <v>270.73</v>
      </c>
      <c r="L249" s="2">
        <f t="shared" si="11"/>
        <v>270.565</v>
      </c>
      <c r="R249" s="4"/>
    </row>
    <row r="250" spans="7:18" x14ac:dyDescent="0.25">
      <c r="G250">
        <v>1984</v>
      </c>
      <c r="H250" s="2">
        <f t="shared" si="12"/>
        <v>270.4857912549856</v>
      </c>
      <c r="I250">
        <v>270.5</v>
      </c>
      <c r="J250">
        <v>270.66000000000003</v>
      </c>
      <c r="L250" s="2">
        <f t="shared" si="11"/>
        <v>270.58000000000004</v>
      </c>
      <c r="R250" s="4"/>
    </row>
    <row r="251" spans="7:18" x14ac:dyDescent="0.25">
      <c r="G251">
        <v>1984</v>
      </c>
      <c r="H251" s="2">
        <f t="shared" si="12"/>
        <v>270.4857912549856</v>
      </c>
      <c r="I251">
        <v>270.5</v>
      </c>
      <c r="J251">
        <v>270.99</v>
      </c>
      <c r="L251" s="2">
        <f t="shared" si="11"/>
        <v>270.745</v>
      </c>
      <c r="R251" s="4"/>
    </row>
    <row r="252" spans="7:18" x14ac:dyDescent="0.25">
      <c r="G252">
        <v>1984</v>
      </c>
      <c r="H252" s="2">
        <f t="shared" si="12"/>
        <v>270.4857912549856</v>
      </c>
      <c r="I252">
        <v>270.5</v>
      </c>
      <c r="J252">
        <v>271.02</v>
      </c>
      <c r="L252" s="2">
        <f t="shared" si="11"/>
        <v>270.76</v>
      </c>
      <c r="R252" s="4"/>
    </row>
    <row r="253" spans="7:18" x14ac:dyDescent="0.25">
      <c r="G253">
        <v>1984</v>
      </c>
      <c r="H253" s="2">
        <f t="shared" si="12"/>
        <v>270.4857912549856</v>
      </c>
      <c r="I253">
        <v>270.38</v>
      </c>
      <c r="J253">
        <v>270.51</v>
      </c>
      <c r="L253" s="2">
        <f t="shared" si="11"/>
        <v>270.44499999999999</v>
      </c>
      <c r="R253" s="4"/>
    </row>
    <row r="254" spans="7:18" x14ac:dyDescent="0.25">
      <c r="G254">
        <v>1984</v>
      </c>
      <c r="H254" s="2">
        <f t="shared" si="12"/>
        <v>270.4857912549856</v>
      </c>
      <c r="I254">
        <v>270.36</v>
      </c>
      <c r="J254">
        <v>270.57</v>
      </c>
      <c r="L254" s="2">
        <f t="shared" si="11"/>
        <v>270.46500000000003</v>
      </c>
      <c r="R254" s="4"/>
    </row>
    <row r="255" spans="7:18" x14ac:dyDescent="0.25">
      <c r="G255">
        <v>1984</v>
      </c>
      <c r="H255" s="2">
        <f t="shared" si="12"/>
        <v>270.4857912549856</v>
      </c>
      <c r="I255">
        <v>270.45</v>
      </c>
      <c r="J255">
        <v>270.88</v>
      </c>
      <c r="L255" s="2">
        <f t="shared" si="11"/>
        <v>270.66499999999996</v>
      </c>
      <c r="R255" s="4"/>
    </row>
    <row r="256" spans="7:18" x14ac:dyDescent="0.25">
      <c r="G256">
        <v>1984</v>
      </c>
      <c r="H256" s="2">
        <f t="shared" si="12"/>
        <v>270.4857912549856</v>
      </c>
      <c r="I256">
        <v>270.38</v>
      </c>
      <c r="J256">
        <v>270.79000000000002</v>
      </c>
      <c r="L256" s="2">
        <f t="shared" si="11"/>
        <v>270.58500000000004</v>
      </c>
      <c r="R256" s="4"/>
    </row>
    <row r="257" spans="7:18" x14ac:dyDescent="0.25">
      <c r="G257">
        <v>1984</v>
      </c>
      <c r="H257" s="2">
        <f t="shared" si="12"/>
        <v>270.4857912549856</v>
      </c>
      <c r="I257">
        <v>270.38</v>
      </c>
      <c r="J257">
        <v>270.58999999999997</v>
      </c>
      <c r="L257" s="2">
        <f t="shared" si="11"/>
        <v>270.48500000000001</v>
      </c>
      <c r="R257" s="4"/>
    </row>
    <row r="258" spans="7:18" x14ac:dyDescent="0.25">
      <c r="G258">
        <v>1984</v>
      </c>
      <c r="H258" s="2">
        <f t="shared" si="12"/>
        <v>270.4857912549856</v>
      </c>
      <c r="I258">
        <v>270.45</v>
      </c>
      <c r="J258">
        <v>270.56</v>
      </c>
      <c r="L258" s="2">
        <f t="shared" si="11"/>
        <v>270.505</v>
      </c>
      <c r="R258" s="4"/>
    </row>
    <row r="259" spans="7:18" x14ac:dyDescent="0.25">
      <c r="G259">
        <v>1985</v>
      </c>
      <c r="H259" s="2">
        <f t="shared" si="12"/>
        <v>270.4857912549856</v>
      </c>
      <c r="I259">
        <v>270.44</v>
      </c>
      <c r="J259">
        <v>270.54000000000002</v>
      </c>
      <c r="L259" s="2">
        <f t="shared" si="11"/>
        <v>270.49</v>
      </c>
      <c r="R259" s="4"/>
    </row>
    <row r="260" spans="7:18" x14ac:dyDescent="0.25">
      <c r="G260">
        <v>1985</v>
      </c>
      <c r="H260" s="2">
        <f t="shared" si="12"/>
        <v>270.4857912549856</v>
      </c>
      <c r="I260">
        <v>270.44</v>
      </c>
      <c r="J260">
        <v>270.62</v>
      </c>
      <c r="L260" s="2">
        <f t="shared" si="11"/>
        <v>270.52999999999997</v>
      </c>
      <c r="R260" s="4"/>
    </row>
    <row r="261" spans="7:18" x14ac:dyDescent="0.25">
      <c r="G261">
        <v>1985</v>
      </c>
      <c r="H261" s="2">
        <f t="shared" si="12"/>
        <v>270.4857912549856</v>
      </c>
      <c r="I261">
        <v>270.44</v>
      </c>
      <c r="J261">
        <v>270.72000000000003</v>
      </c>
      <c r="L261" s="2">
        <f t="shared" si="11"/>
        <v>270.58000000000004</v>
      </c>
      <c r="R261" s="4"/>
    </row>
    <row r="262" spans="7:18" x14ac:dyDescent="0.25">
      <c r="G262">
        <v>1985</v>
      </c>
      <c r="H262" s="2">
        <f t="shared" si="12"/>
        <v>270.4857912549856</v>
      </c>
      <c r="I262">
        <v>270.45999999999998</v>
      </c>
      <c r="J262">
        <v>270.63</v>
      </c>
      <c r="L262" s="2">
        <f t="shared" si="11"/>
        <v>270.54499999999996</v>
      </c>
      <c r="R262" s="4"/>
    </row>
    <row r="263" spans="7:18" x14ac:dyDescent="0.25">
      <c r="G263">
        <v>1985</v>
      </c>
      <c r="H263" s="2">
        <f t="shared" si="12"/>
        <v>270.4857912549856</v>
      </c>
      <c r="I263">
        <v>270.45</v>
      </c>
      <c r="J263">
        <v>271.06</v>
      </c>
      <c r="L263" s="2">
        <f t="shared" si="11"/>
        <v>270.755</v>
      </c>
      <c r="R263" s="4"/>
    </row>
    <row r="264" spans="7:18" x14ac:dyDescent="0.25">
      <c r="G264">
        <v>1985</v>
      </c>
      <c r="H264" s="2">
        <f t="shared" si="12"/>
        <v>270.4857912549856</v>
      </c>
      <c r="I264">
        <v>270.49</v>
      </c>
      <c r="J264">
        <v>270.58999999999997</v>
      </c>
      <c r="L264" s="2">
        <f t="shared" si="11"/>
        <v>270.53999999999996</v>
      </c>
      <c r="R264" s="4"/>
    </row>
    <row r="265" spans="7:18" x14ac:dyDescent="0.25">
      <c r="G265">
        <v>1985</v>
      </c>
      <c r="H265" s="2">
        <f t="shared" si="12"/>
        <v>270.4857912549856</v>
      </c>
      <c r="I265">
        <v>270.42</v>
      </c>
      <c r="J265">
        <v>270.55</v>
      </c>
      <c r="L265" s="2">
        <f t="shared" si="11"/>
        <v>270.48500000000001</v>
      </c>
      <c r="R265" s="4"/>
    </row>
    <row r="266" spans="7:18" x14ac:dyDescent="0.25">
      <c r="G266">
        <v>1985</v>
      </c>
      <c r="H266" s="2">
        <f t="shared" si="12"/>
        <v>270.4857912549856</v>
      </c>
      <c r="I266">
        <v>270.38</v>
      </c>
      <c r="J266">
        <v>270.5</v>
      </c>
      <c r="L266" s="2">
        <f t="shared" si="11"/>
        <v>270.44</v>
      </c>
      <c r="R266" s="4"/>
    </row>
    <row r="267" spans="7:18" x14ac:dyDescent="0.25">
      <c r="G267">
        <v>1985</v>
      </c>
      <c r="H267" s="2">
        <f t="shared" si="12"/>
        <v>270.4857912549856</v>
      </c>
      <c r="I267">
        <v>270.39999999999998</v>
      </c>
      <c r="J267">
        <v>270.47000000000003</v>
      </c>
      <c r="L267" s="2">
        <f t="shared" si="11"/>
        <v>270.435</v>
      </c>
      <c r="R267" s="4"/>
    </row>
    <row r="268" spans="7:18" x14ac:dyDescent="0.25">
      <c r="G268">
        <v>1985</v>
      </c>
      <c r="H268" s="2">
        <f t="shared" si="12"/>
        <v>270.4857912549856</v>
      </c>
      <c r="I268">
        <v>270.24</v>
      </c>
      <c r="J268">
        <v>270.42</v>
      </c>
      <c r="L268" s="2">
        <f t="shared" si="11"/>
        <v>270.33000000000004</v>
      </c>
      <c r="R268" s="4"/>
    </row>
    <row r="269" spans="7:18" x14ac:dyDescent="0.25">
      <c r="G269">
        <v>1985</v>
      </c>
      <c r="H269" s="2">
        <f t="shared" si="12"/>
        <v>270.4857912549856</v>
      </c>
      <c r="I269">
        <v>270.24</v>
      </c>
      <c r="J269">
        <v>270.33999999999997</v>
      </c>
      <c r="L269" s="2">
        <f t="shared" si="11"/>
        <v>270.28999999999996</v>
      </c>
      <c r="R269" s="4"/>
    </row>
    <row r="270" spans="7:18" x14ac:dyDescent="0.25">
      <c r="G270">
        <v>1985</v>
      </c>
      <c r="H270" s="2">
        <f t="shared" si="12"/>
        <v>270.4857912549856</v>
      </c>
      <c r="I270">
        <v>270.32</v>
      </c>
      <c r="J270">
        <v>270.44</v>
      </c>
      <c r="L270" s="2">
        <f t="shared" si="11"/>
        <v>270.38</v>
      </c>
      <c r="R270" s="4"/>
    </row>
    <row r="271" spans="7:18" x14ac:dyDescent="0.25">
      <c r="G271">
        <v>1986</v>
      </c>
      <c r="H271" s="2">
        <f t="shared" si="12"/>
        <v>270.4857912549856</v>
      </c>
      <c r="I271">
        <v>270.38</v>
      </c>
      <c r="J271">
        <v>270.48</v>
      </c>
      <c r="L271" s="2">
        <f t="shared" si="11"/>
        <v>270.43</v>
      </c>
      <c r="R271" s="4"/>
    </row>
    <row r="272" spans="7:18" x14ac:dyDescent="0.25">
      <c r="G272">
        <v>1986</v>
      </c>
      <c r="H272" s="2">
        <f t="shared" si="12"/>
        <v>270.4857912549856</v>
      </c>
      <c r="I272">
        <v>270.45</v>
      </c>
      <c r="J272">
        <v>270.56</v>
      </c>
      <c r="L272" s="2">
        <f t="shared" si="11"/>
        <v>270.505</v>
      </c>
      <c r="R272" s="4"/>
    </row>
    <row r="273" spans="7:18" x14ac:dyDescent="0.25">
      <c r="G273">
        <v>1986</v>
      </c>
      <c r="H273" s="2">
        <f t="shared" si="12"/>
        <v>270.4857912549856</v>
      </c>
      <c r="I273">
        <v>270.42</v>
      </c>
      <c r="J273">
        <v>270.55</v>
      </c>
      <c r="L273" s="2">
        <f t="shared" si="11"/>
        <v>270.48500000000001</v>
      </c>
      <c r="R273" s="4"/>
    </row>
    <row r="274" spans="7:18" x14ac:dyDescent="0.25">
      <c r="G274">
        <v>1986</v>
      </c>
      <c r="H274" s="2">
        <f t="shared" si="12"/>
        <v>270.4857912549856</v>
      </c>
      <c r="I274">
        <v>270.39999999999998</v>
      </c>
      <c r="J274">
        <v>271.38</v>
      </c>
      <c r="L274" s="2">
        <f t="shared" si="11"/>
        <v>270.89</v>
      </c>
      <c r="R274" s="4"/>
    </row>
    <row r="275" spans="7:18" x14ac:dyDescent="0.25">
      <c r="G275">
        <v>1986</v>
      </c>
      <c r="H275" s="2">
        <f t="shared" si="12"/>
        <v>270.4857912549856</v>
      </c>
      <c r="I275">
        <v>270.39</v>
      </c>
      <c r="J275">
        <v>271.17</v>
      </c>
      <c r="L275" s="2">
        <f t="shared" si="11"/>
        <v>270.77999999999997</v>
      </c>
      <c r="R275" s="4"/>
    </row>
    <row r="276" spans="7:18" x14ac:dyDescent="0.25">
      <c r="G276">
        <v>1986</v>
      </c>
      <c r="H276" s="2">
        <f t="shared" si="12"/>
        <v>270.4857912549856</v>
      </c>
      <c r="I276">
        <v>270.35000000000002</v>
      </c>
      <c r="J276">
        <v>270.47000000000003</v>
      </c>
      <c r="L276" s="2">
        <f t="shared" ref="L276:L339" si="13">AVERAGE(I276:J276)</f>
        <v>270.41000000000003</v>
      </c>
      <c r="R276" s="4"/>
    </row>
    <row r="277" spans="7:18" x14ac:dyDescent="0.25">
      <c r="G277">
        <v>1986</v>
      </c>
      <c r="H277" s="2">
        <f t="shared" ref="H277:H340" si="14">$B$117</f>
        <v>270.4857912549856</v>
      </c>
      <c r="I277">
        <v>270.32</v>
      </c>
      <c r="J277">
        <v>270.42</v>
      </c>
      <c r="L277" s="2">
        <f t="shared" si="13"/>
        <v>270.37</v>
      </c>
      <c r="R277" s="4"/>
    </row>
    <row r="278" spans="7:18" x14ac:dyDescent="0.25">
      <c r="G278">
        <v>1986</v>
      </c>
      <c r="H278" s="2">
        <f t="shared" si="14"/>
        <v>270.4857912549856</v>
      </c>
      <c r="I278">
        <v>270.33999999999997</v>
      </c>
      <c r="J278">
        <v>270.66000000000003</v>
      </c>
      <c r="L278" s="2">
        <f t="shared" si="13"/>
        <v>270.5</v>
      </c>
      <c r="R278" s="4"/>
    </row>
    <row r="279" spans="7:18" x14ac:dyDescent="0.25">
      <c r="G279">
        <v>1986</v>
      </c>
      <c r="H279" s="2">
        <f t="shared" si="14"/>
        <v>270.4857912549856</v>
      </c>
      <c r="I279">
        <v>270.49</v>
      </c>
      <c r="J279">
        <v>270.62</v>
      </c>
      <c r="L279" s="2">
        <f t="shared" si="13"/>
        <v>270.55500000000001</v>
      </c>
      <c r="R279" s="4"/>
    </row>
    <row r="280" spans="7:18" x14ac:dyDescent="0.25">
      <c r="G280">
        <v>1986</v>
      </c>
      <c r="H280" s="2">
        <f t="shared" si="14"/>
        <v>270.4857912549856</v>
      </c>
      <c r="I280">
        <v>270.37</v>
      </c>
      <c r="J280">
        <v>270.5</v>
      </c>
      <c r="L280" s="2">
        <f t="shared" si="13"/>
        <v>270.435</v>
      </c>
      <c r="R280" s="4"/>
    </row>
    <row r="281" spans="7:18" x14ac:dyDescent="0.25">
      <c r="G281">
        <v>1986</v>
      </c>
      <c r="H281" s="2">
        <f t="shared" si="14"/>
        <v>270.4857912549856</v>
      </c>
      <c r="I281">
        <v>270.36</v>
      </c>
      <c r="J281">
        <v>270.45</v>
      </c>
      <c r="L281" s="2">
        <f t="shared" si="13"/>
        <v>270.40499999999997</v>
      </c>
      <c r="R281" s="4"/>
    </row>
    <row r="282" spans="7:18" x14ac:dyDescent="0.25">
      <c r="G282">
        <v>1986</v>
      </c>
      <c r="H282" s="2">
        <f t="shared" si="14"/>
        <v>270.4857912549856</v>
      </c>
      <c r="I282">
        <v>270.44</v>
      </c>
      <c r="J282">
        <v>270.45999999999998</v>
      </c>
      <c r="L282" s="2">
        <f t="shared" si="13"/>
        <v>270.45</v>
      </c>
      <c r="R282" s="4"/>
    </row>
    <row r="283" spans="7:18" x14ac:dyDescent="0.25">
      <c r="G283">
        <v>1987</v>
      </c>
      <c r="H283" s="2">
        <f t="shared" si="14"/>
        <v>270.4857912549856</v>
      </c>
      <c r="I283">
        <v>270.43</v>
      </c>
      <c r="J283">
        <v>270.48</v>
      </c>
      <c r="L283" s="2">
        <f t="shared" si="13"/>
        <v>270.45500000000004</v>
      </c>
      <c r="R283" s="4"/>
    </row>
    <row r="284" spans="7:18" x14ac:dyDescent="0.25">
      <c r="G284">
        <v>1987</v>
      </c>
      <c r="H284" s="2">
        <f t="shared" si="14"/>
        <v>270.4857912549856</v>
      </c>
      <c r="I284">
        <v>270.47000000000003</v>
      </c>
      <c r="J284">
        <v>270.60000000000002</v>
      </c>
      <c r="L284" s="2">
        <f t="shared" si="13"/>
        <v>270.53500000000003</v>
      </c>
      <c r="R284" s="4"/>
    </row>
    <row r="285" spans="7:18" x14ac:dyDescent="0.25">
      <c r="G285">
        <v>1987</v>
      </c>
      <c r="H285" s="2">
        <f t="shared" si="14"/>
        <v>270.4857912549856</v>
      </c>
      <c r="I285">
        <v>270.51</v>
      </c>
      <c r="J285">
        <v>270.58</v>
      </c>
      <c r="L285" s="2">
        <f t="shared" si="13"/>
        <v>270.54499999999996</v>
      </c>
      <c r="R285" s="4"/>
    </row>
    <row r="286" spans="7:18" x14ac:dyDescent="0.25">
      <c r="G286">
        <v>1987</v>
      </c>
      <c r="H286" s="2">
        <f t="shared" si="14"/>
        <v>270.4857912549856</v>
      </c>
      <c r="I286">
        <v>270.45999999999998</v>
      </c>
      <c r="J286">
        <v>270.66000000000003</v>
      </c>
      <c r="L286" s="2">
        <f t="shared" si="13"/>
        <v>270.56</v>
      </c>
      <c r="R286" s="4"/>
    </row>
    <row r="287" spans="7:18" x14ac:dyDescent="0.25">
      <c r="G287">
        <v>1987</v>
      </c>
      <c r="H287" s="2">
        <f t="shared" si="14"/>
        <v>270.4857912549856</v>
      </c>
      <c r="I287">
        <v>270.45</v>
      </c>
      <c r="J287">
        <v>270.54000000000002</v>
      </c>
      <c r="L287" s="2">
        <f t="shared" si="13"/>
        <v>270.495</v>
      </c>
      <c r="R287" s="4"/>
    </row>
    <row r="288" spans="7:18" x14ac:dyDescent="0.25">
      <c r="G288">
        <v>1987</v>
      </c>
      <c r="H288" s="2">
        <f t="shared" si="14"/>
        <v>270.4857912549856</v>
      </c>
      <c r="I288">
        <v>270.45999999999998</v>
      </c>
      <c r="J288">
        <v>270.77</v>
      </c>
      <c r="L288" s="2">
        <f t="shared" si="13"/>
        <v>270.61500000000001</v>
      </c>
      <c r="R288" s="4"/>
    </row>
    <row r="289" spans="7:18" x14ac:dyDescent="0.25">
      <c r="G289">
        <v>1987</v>
      </c>
      <c r="H289" s="2">
        <f t="shared" si="14"/>
        <v>270.4857912549856</v>
      </c>
      <c r="I289">
        <v>270.52</v>
      </c>
      <c r="J289">
        <v>270.95</v>
      </c>
      <c r="L289" s="2">
        <f t="shared" si="13"/>
        <v>270.73500000000001</v>
      </c>
      <c r="R289" s="4"/>
    </row>
    <row r="290" spans="7:18" x14ac:dyDescent="0.25">
      <c r="G290">
        <v>1987</v>
      </c>
      <c r="H290" s="2">
        <f t="shared" si="14"/>
        <v>270.4857912549856</v>
      </c>
      <c r="I290">
        <v>270.45</v>
      </c>
      <c r="J290">
        <v>270.69</v>
      </c>
      <c r="L290" s="2">
        <f t="shared" si="13"/>
        <v>270.57</v>
      </c>
      <c r="R290" s="4"/>
    </row>
    <row r="291" spans="7:18" x14ac:dyDescent="0.25">
      <c r="G291">
        <v>1987</v>
      </c>
      <c r="H291" s="2">
        <f t="shared" si="14"/>
        <v>270.4857912549856</v>
      </c>
      <c r="I291">
        <v>270.35000000000002</v>
      </c>
      <c r="J291">
        <v>270.61</v>
      </c>
      <c r="L291" s="2">
        <f t="shared" si="13"/>
        <v>270.48</v>
      </c>
      <c r="R291" s="4"/>
    </row>
    <row r="292" spans="7:18" x14ac:dyDescent="0.25">
      <c r="G292">
        <v>1987</v>
      </c>
      <c r="H292" s="2">
        <f t="shared" si="14"/>
        <v>270.4857912549856</v>
      </c>
      <c r="I292">
        <v>270.39</v>
      </c>
      <c r="J292">
        <v>271.11</v>
      </c>
      <c r="L292" s="2">
        <f t="shared" si="13"/>
        <v>270.75</v>
      </c>
      <c r="R292" s="4"/>
    </row>
    <row r="293" spans="7:18" x14ac:dyDescent="0.25">
      <c r="G293">
        <v>1987</v>
      </c>
      <c r="H293" s="2">
        <f t="shared" si="14"/>
        <v>270.4857912549856</v>
      </c>
      <c r="I293">
        <v>270.45</v>
      </c>
      <c r="J293">
        <v>270.66000000000003</v>
      </c>
      <c r="L293" s="2">
        <f t="shared" si="13"/>
        <v>270.55500000000001</v>
      </c>
      <c r="R293" s="4"/>
    </row>
    <row r="294" spans="7:18" x14ac:dyDescent="0.25">
      <c r="G294">
        <v>1987</v>
      </c>
      <c r="H294" s="2">
        <f t="shared" si="14"/>
        <v>270.4857912549856</v>
      </c>
      <c r="I294">
        <v>270.56</v>
      </c>
      <c r="J294">
        <v>270.68</v>
      </c>
      <c r="L294" s="2">
        <f t="shared" si="13"/>
        <v>270.62</v>
      </c>
      <c r="R294" s="4"/>
    </row>
    <row r="295" spans="7:18" x14ac:dyDescent="0.25">
      <c r="G295">
        <v>1988</v>
      </c>
      <c r="H295" s="2">
        <f t="shared" si="14"/>
        <v>270.4857912549856</v>
      </c>
      <c r="I295">
        <v>270.5</v>
      </c>
      <c r="J295">
        <v>270.66000000000003</v>
      </c>
      <c r="L295" s="2">
        <f t="shared" si="13"/>
        <v>270.58000000000004</v>
      </c>
      <c r="R295" s="4"/>
    </row>
    <row r="296" spans="7:18" x14ac:dyDescent="0.25">
      <c r="G296">
        <v>1988</v>
      </c>
      <c r="H296" s="2">
        <f t="shared" si="14"/>
        <v>270.4857912549856</v>
      </c>
      <c r="I296">
        <v>270.45999999999998</v>
      </c>
      <c r="J296">
        <v>270.54000000000002</v>
      </c>
      <c r="L296" s="2">
        <f t="shared" si="13"/>
        <v>270.5</v>
      </c>
      <c r="R296" s="4"/>
    </row>
    <row r="297" spans="7:18" x14ac:dyDescent="0.25">
      <c r="G297">
        <v>1988</v>
      </c>
      <c r="H297" s="2">
        <f t="shared" si="14"/>
        <v>270.4857912549856</v>
      </c>
      <c r="I297">
        <v>270.45</v>
      </c>
      <c r="J297">
        <v>270.52</v>
      </c>
      <c r="L297" s="2">
        <f t="shared" si="13"/>
        <v>270.48500000000001</v>
      </c>
      <c r="R297" s="4"/>
    </row>
    <row r="298" spans="7:18" x14ac:dyDescent="0.25">
      <c r="G298">
        <v>1988</v>
      </c>
      <c r="H298" s="2">
        <f t="shared" si="14"/>
        <v>270.4857912549856</v>
      </c>
      <c r="I298">
        <v>270.45999999999998</v>
      </c>
      <c r="J298">
        <v>270.58</v>
      </c>
      <c r="L298" s="2">
        <f t="shared" si="13"/>
        <v>270.52</v>
      </c>
      <c r="R298" s="4"/>
    </row>
    <row r="299" spans="7:18" x14ac:dyDescent="0.25">
      <c r="G299">
        <v>1988</v>
      </c>
      <c r="H299" s="2">
        <f t="shared" si="14"/>
        <v>270.4857912549856</v>
      </c>
      <c r="I299">
        <v>270.49</v>
      </c>
      <c r="J299">
        <v>270.82</v>
      </c>
      <c r="L299" s="2">
        <f t="shared" si="13"/>
        <v>270.65499999999997</v>
      </c>
      <c r="R299" s="4"/>
    </row>
    <row r="300" spans="7:18" x14ac:dyDescent="0.25">
      <c r="G300">
        <v>1988</v>
      </c>
      <c r="H300" s="2">
        <f t="shared" si="14"/>
        <v>270.4857912549856</v>
      </c>
      <c r="I300">
        <v>270.49</v>
      </c>
      <c r="J300">
        <v>270.74</v>
      </c>
      <c r="L300" s="2">
        <f t="shared" si="13"/>
        <v>270.61500000000001</v>
      </c>
      <c r="R300" s="4"/>
    </row>
    <row r="301" spans="7:18" x14ac:dyDescent="0.25">
      <c r="G301">
        <v>1988</v>
      </c>
      <c r="H301" s="2">
        <f t="shared" si="14"/>
        <v>270.4857912549856</v>
      </c>
      <c r="I301">
        <v>270.45999999999998</v>
      </c>
      <c r="J301">
        <v>270.72000000000003</v>
      </c>
      <c r="L301" s="2">
        <f t="shared" si="13"/>
        <v>270.59000000000003</v>
      </c>
      <c r="R301" s="4"/>
    </row>
    <row r="302" spans="7:18" x14ac:dyDescent="0.25">
      <c r="G302">
        <v>1988</v>
      </c>
      <c r="H302" s="2">
        <f t="shared" si="14"/>
        <v>270.4857912549856</v>
      </c>
      <c r="I302">
        <v>270.42</v>
      </c>
      <c r="J302">
        <v>270.52</v>
      </c>
      <c r="L302" s="2">
        <f t="shared" si="13"/>
        <v>270.47000000000003</v>
      </c>
      <c r="R302" s="4"/>
    </row>
    <row r="303" spans="7:18" x14ac:dyDescent="0.25">
      <c r="G303">
        <v>1988</v>
      </c>
      <c r="H303" s="2">
        <f t="shared" si="14"/>
        <v>270.4857912549856</v>
      </c>
      <c r="I303">
        <v>270.44</v>
      </c>
      <c r="J303">
        <v>270.61</v>
      </c>
      <c r="L303" s="2">
        <f t="shared" si="13"/>
        <v>270.52499999999998</v>
      </c>
      <c r="R303" s="4"/>
    </row>
    <row r="304" spans="7:18" x14ac:dyDescent="0.25">
      <c r="G304">
        <v>1988</v>
      </c>
      <c r="H304" s="2">
        <f t="shared" si="14"/>
        <v>270.4857912549856</v>
      </c>
      <c r="I304">
        <v>270.42</v>
      </c>
      <c r="J304">
        <v>270.74</v>
      </c>
      <c r="L304" s="2">
        <f t="shared" si="13"/>
        <v>270.58000000000004</v>
      </c>
      <c r="R304" s="4"/>
    </row>
    <row r="305" spans="7:18" x14ac:dyDescent="0.25">
      <c r="G305">
        <v>1988</v>
      </c>
      <c r="H305" s="2">
        <f t="shared" si="14"/>
        <v>270.4857912549856</v>
      </c>
      <c r="I305">
        <v>270.47000000000003</v>
      </c>
      <c r="J305">
        <v>270.52</v>
      </c>
      <c r="L305" s="2">
        <f t="shared" si="13"/>
        <v>270.495</v>
      </c>
      <c r="R305" s="4"/>
    </row>
    <row r="306" spans="7:18" x14ac:dyDescent="0.25">
      <c r="G306">
        <v>1988</v>
      </c>
      <c r="H306" s="2">
        <f t="shared" si="14"/>
        <v>270.4857912549856</v>
      </c>
      <c r="I306">
        <v>270.45999999999998</v>
      </c>
      <c r="J306">
        <v>270.56</v>
      </c>
      <c r="L306" s="2">
        <f t="shared" si="13"/>
        <v>270.51</v>
      </c>
      <c r="R306" s="4"/>
    </row>
    <row r="307" spans="7:18" x14ac:dyDescent="0.25">
      <c r="G307">
        <v>1989</v>
      </c>
      <c r="H307" s="2">
        <f t="shared" si="14"/>
        <v>270.4857912549856</v>
      </c>
      <c r="I307">
        <v>270.38</v>
      </c>
      <c r="J307">
        <v>270.45999999999998</v>
      </c>
      <c r="L307" s="2">
        <f t="shared" si="13"/>
        <v>270.41999999999996</v>
      </c>
      <c r="R307" s="4"/>
    </row>
    <row r="308" spans="7:18" x14ac:dyDescent="0.25">
      <c r="G308">
        <v>1989</v>
      </c>
      <c r="H308" s="2">
        <f t="shared" si="14"/>
        <v>270.4857912549856</v>
      </c>
      <c r="I308">
        <v>270.36</v>
      </c>
      <c r="J308">
        <v>270.63</v>
      </c>
      <c r="L308" s="2">
        <f t="shared" si="13"/>
        <v>270.495</v>
      </c>
      <c r="R308" s="4"/>
    </row>
    <row r="309" spans="7:18" x14ac:dyDescent="0.25">
      <c r="G309">
        <v>1989</v>
      </c>
      <c r="H309" s="2">
        <f t="shared" si="14"/>
        <v>270.4857912549856</v>
      </c>
      <c r="I309">
        <v>270.49</v>
      </c>
      <c r="J309">
        <v>270.58999999999997</v>
      </c>
      <c r="L309" s="2">
        <f t="shared" si="13"/>
        <v>270.53999999999996</v>
      </c>
      <c r="R309" s="4"/>
    </row>
    <row r="310" spans="7:18" x14ac:dyDescent="0.25">
      <c r="G310">
        <v>1989</v>
      </c>
      <c r="H310" s="2">
        <f t="shared" si="14"/>
        <v>270.4857912549856</v>
      </c>
      <c r="I310">
        <v>270.49</v>
      </c>
      <c r="J310">
        <v>271.04000000000002</v>
      </c>
      <c r="L310" s="2">
        <f t="shared" si="13"/>
        <v>270.76499999999999</v>
      </c>
      <c r="R310" s="4"/>
    </row>
    <row r="311" spans="7:18" x14ac:dyDescent="0.25">
      <c r="G311">
        <v>1989</v>
      </c>
      <c r="H311" s="2">
        <f t="shared" si="14"/>
        <v>270.4857912549856</v>
      </c>
      <c r="I311">
        <v>270.44</v>
      </c>
      <c r="J311">
        <v>270.8</v>
      </c>
      <c r="L311" s="2">
        <f t="shared" si="13"/>
        <v>270.62</v>
      </c>
      <c r="R311" s="4"/>
    </row>
    <row r="312" spans="7:18" x14ac:dyDescent="0.25">
      <c r="G312">
        <v>1989</v>
      </c>
      <c r="H312" s="2">
        <f t="shared" si="14"/>
        <v>270.4857912549856</v>
      </c>
      <c r="I312">
        <v>270.44</v>
      </c>
      <c r="J312">
        <v>270.58999999999997</v>
      </c>
      <c r="L312" s="2">
        <f t="shared" si="13"/>
        <v>270.51499999999999</v>
      </c>
      <c r="R312" s="4"/>
    </row>
    <row r="313" spans="7:18" x14ac:dyDescent="0.25">
      <c r="G313">
        <v>1989</v>
      </c>
      <c r="H313" s="2">
        <f t="shared" si="14"/>
        <v>270.4857912549856</v>
      </c>
      <c r="I313">
        <v>270.43</v>
      </c>
      <c r="J313">
        <v>270.52999999999997</v>
      </c>
      <c r="L313" s="2">
        <f t="shared" si="13"/>
        <v>270.48</v>
      </c>
      <c r="R313" s="4"/>
    </row>
    <row r="314" spans="7:18" x14ac:dyDescent="0.25">
      <c r="G314">
        <v>1989</v>
      </c>
      <c r="H314" s="2">
        <f t="shared" si="14"/>
        <v>270.4857912549856</v>
      </c>
      <c r="I314">
        <v>270.41000000000003</v>
      </c>
      <c r="J314">
        <v>270.52999999999997</v>
      </c>
      <c r="L314" s="2">
        <f t="shared" si="13"/>
        <v>270.47000000000003</v>
      </c>
      <c r="R314" s="4"/>
    </row>
    <row r="315" spans="7:18" x14ac:dyDescent="0.25">
      <c r="G315">
        <v>1989</v>
      </c>
      <c r="H315" s="2">
        <f t="shared" si="14"/>
        <v>270.4857912549856</v>
      </c>
      <c r="I315">
        <v>270.33999999999997</v>
      </c>
      <c r="J315">
        <v>270.41000000000003</v>
      </c>
      <c r="L315" s="2">
        <f t="shared" si="13"/>
        <v>270.375</v>
      </c>
      <c r="R315" s="4"/>
    </row>
    <row r="316" spans="7:18" x14ac:dyDescent="0.25">
      <c r="G316">
        <v>1989</v>
      </c>
      <c r="H316" s="2">
        <f t="shared" si="14"/>
        <v>270.4857912549856</v>
      </c>
      <c r="I316">
        <v>270.24</v>
      </c>
      <c r="J316">
        <v>270.35000000000002</v>
      </c>
      <c r="L316" s="2">
        <f t="shared" si="13"/>
        <v>270.29500000000002</v>
      </c>
      <c r="R316" s="4"/>
    </row>
    <row r="317" spans="7:18" x14ac:dyDescent="0.25">
      <c r="G317">
        <v>1989</v>
      </c>
      <c r="H317" s="2">
        <f t="shared" si="14"/>
        <v>270.4857912549856</v>
      </c>
      <c r="I317">
        <v>270.23</v>
      </c>
      <c r="J317">
        <v>270.36</v>
      </c>
      <c r="L317" s="2">
        <f t="shared" si="13"/>
        <v>270.29500000000002</v>
      </c>
      <c r="R317" s="4"/>
    </row>
    <row r="318" spans="7:18" x14ac:dyDescent="0.25">
      <c r="G318">
        <v>1989</v>
      </c>
      <c r="H318" s="2">
        <f t="shared" si="14"/>
        <v>270.4857912549856</v>
      </c>
      <c r="I318">
        <v>270.35000000000002</v>
      </c>
      <c r="J318">
        <v>270.58999999999997</v>
      </c>
      <c r="L318" s="2">
        <f t="shared" si="13"/>
        <v>270.47000000000003</v>
      </c>
      <c r="R318" s="4"/>
    </row>
    <row r="319" spans="7:18" x14ac:dyDescent="0.25">
      <c r="G319">
        <v>1990</v>
      </c>
      <c r="H319" s="2">
        <f t="shared" si="14"/>
        <v>270.4857912549856</v>
      </c>
      <c r="I319">
        <v>270.48</v>
      </c>
      <c r="J319">
        <v>270.56</v>
      </c>
      <c r="L319" s="2">
        <f t="shared" si="13"/>
        <v>270.52</v>
      </c>
      <c r="R319" s="4"/>
    </row>
    <row r="320" spans="7:18" x14ac:dyDescent="0.25">
      <c r="G320">
        <v>1990</v>
      </c>
      <c r="H320" s="2">
        <f t="shared" si="14"/>
        <v>270.4857912549856</v>
      </c>
      <c r="I320">
        <v>270.52999999999997</v>
      </c>
      <c r="J320">
        <v>270.56</v>
      </c>
      <c r="L320" s="2">
        <f t="shared" si="13"/>
        <v>270.54499999999996</v>
      </c>
      <c r="R320" s="4"/>
    </row>
    <row r="321" spans="7:18" x14ac:dyDescent="0.25">
      <c r="G321">
        <v>1990</v>
      </c>
      <c r="H321" s="2">
        <f t="shared" si="14"/>
        <v>270.4857912549856</v>
      </c>
      <c r="I321">
        <v>270.48</v>
      </c>
      <c r="J321">
        <v>270.52</v>
      </c>
      <c r="L321" s="2">
        <f t="shared" si="13"/>
        <v>270.5</v>
      </c>
      <c r="R321" s="4"/>
    </row>
    <row r="322" spans="7:18" x14ac:dyDescent="0.25">
      <c r="G322">
        <v>1990</v>
      </c>
      <c r="H322" s="2">
        <f t="shared" si="14"/>
        <v>270.4857912549856</v>
      </c>
      <c r="I322">
        <v>270.48</v>
      </c>
      <c r="J322">
        <v>270.61</v>
      </c>
      <c r="L322" s="2">
        <f t="shared" si="13"/>
        <v>270.54500000000002</v>
      </c>
      <c r="R322" s="4"/>
    </row>
    <row r="323" spans="7:18" x14ac:dyDescent="0.25">
      <c r="G323">
        <v>1990</v>
      </c>
      <c r="H323" s="2">
        <f t="shared" si="14"/>
        <v>270.4857912549856</v>
      </c>
      <c r="I323">
        <v>270.47000000000003</v>
      </c>
      <c r="J323">
        <v>270.58999999999997</v>
      </c>
      <c r="L323" s="2">
        <f t="shared" si="13"/>
        <v>270.52999999999997</v>
      </c>
      <c r="R323" s="4"/>
    </row>
    <row r="324" spans="7:18" x14ac:dyDescent="0.25">
      <c r="G324">
        <v>1990</v>
      </c>
      <c r="H324" s="2">
        <f t="shared" si="14"/>
        <v>270.4857912549856</v>
      </c>
      <c r="I324">
        <v>270.48</v>
      </c>
      <c r="J324">
        <v>270.85000000000002</v>
      </c>
      <c r="L324" s="2">
        <f t="shared" si="13"/>
        <v>270.66500000000002</v>
      </c>
      <c r="R324" s="4"/>
    </row>
    <row r="325" spans="7:18" x14ac:dyDescent="0.25">
      <c r="G325">
        <v>1990</v>
      </c>
      <c r="H325" s="2">
        <f t="shared" si="14"/>
        <v>270.4857912549856</v>
      </c>
      <c r="I325">
        <v>270.39999999999998</v>
      </c>
      <c r="J325">
        <v>270.49</v>
      </c>
      <c r="L325" s="2">
        <f t="shared" si="13"/>
        <v>270.44499999999999</v>
      </c>
      <c r="R325" s="4"/>
    </row>
    <row r="326" spans="7:18" x14ac:dyDescent="0.25">
      <c r="G326">
        <v>1990</v>
      </c>
      <c r="H326" s="2">
        <f t="shared" si="14"/>
        <v>270.4857912549856</v>
      </c>
      <c r="I326">
        <v>270.37</v>
      </c>
      <c r="J326">
        <v>270.41000000000003</v>
      </c>
      <c r="L326" s="2">
        <f t="shared" si="13"/>
        <v>270.39</v>
      </c>
      <c r="R326" s="4"/>
    </row>
    <row r="327" spans="7:18" x14ac:dyDescent="0.25">
      <c r="G327">
        <v>1990</v>
      </c>
      <c r="H327" s="2">
        <f t="shared" si="14"/>
        <v>270.4857912549856</v>
      </c>
      <c r="I327">
        <v>270.35000000000002</v>
      </c>
      <c r="J327">
        <v>270.42</v>
      </c>
      <c r="L327" s="2">
        <f t="shared" si="13"/>
        <v>270.38499999999999</v>
      </c>
      <c r="R327" s="4"/>
    </row>
    <row r="328" spans="7:18" x14ac:dyDescent="0.25">
      <c r="G328">
        <v>1990</v>
      </c>
      <c r="H328" s="2">
        <f t="shared" si="14"/>
        <v>270.4857912549856</v>
      </c>
      <c r="I328">
        <v>270.39999999999998</v>
      </c>
      <c r="J328">
        <v>270.76</v>
      </c>
      <c r="L328" s="2">
        <f t="shared" si="13"/>
        <v>270.58</v>
      </c>
      <c r="R328" s="4"/>
    </row>
    <row r="329" spans="7:18" x14ac:dyDescent="0.25">
      <c r="G329">
        <v>1990</v>
      </c>
      <c r="H329" s="2">
        <f t="shared" si="14"/>
        <v>270.4857912549856</v>
      </c>
      <c r="I329">
        <v>270.51</v>
      </c>
      <c r="J329">
        <v>270.67</v>
      </c>
      <c r="L329" s="2">
        <f t="shared" si="13"/>
        <v>270.59000000000003</v>
      </c>
      <c r="R329" s="4"/>
    </row>
    <row r="330" spans="7:18" x14ac:dyDescent="0.25">
      <c r="G330">
        <v>1990</v>
      </c>
      <c r="H330" s="2">
        <f t="shared" si="14"/>
        <v>270.4857912549856</v>
      </c>
      <c r="I330">
        <v>270.51</v>
      </c>
      <c r="J330">
        <v>270.61</v>
      </c>
      <c r="L330" s="2">
        <f t="shared" si="13"/>
        <v>270.56</v>
      </c>
      <c r="R330" s="4"/>
    </row>
    <row r="331" spans="7:18" x14ac:dyDescent="0.25">
      <c r="G331">
        <v>1991</v>
      </c>
      <c r="H331" s="2">
        <f t="shared" si="14"/>
        <v>270.4857912549856</v>
      </c>
      <c r="I331">
        <v>270.37</v>
      </c>
      <c r="J331">
        <v>270.56</v>
      </c>
      <c r="L331" s="2">
        <f t="shared" si="13"/>
        <v>270.46500000000003</v>
      </c>
      <c r="R331" s="4"/>
    </row>
    <row r="332" spans="7:18" x14ac:dyDescent="0.25">
      <c r="G332">
        <v>1991</v>
      </c>
      <c r="H332" s="2">
        <f t="shared" si="14"/>
        <v>270.4857912549856</v>
      </c>
      <c r="I332">
        <v>270.37</v>
      </c>
      <c r="J332">
        <v>270.39</v>
      </c>
      <c r="L332" s="2">
        <f t="shared" si="13"/>
        <v>270.38</v>
      </c>
      <c r="R332" s="4"/>
    </row>
    <row r="333" spans="7:18" x14ac:dyDescent="0.25">
      <c r="G333">
        <v>1991</v>
      </c>
      <c r="H333" s="2">
        <f t="shared" si="14"/>
        <v>270.4857912549856</v>
      </c>
      <c r="I333">
        <v>270.39999999999998</v>
      </c>
      <c r="J333">
        <v>270.77999999999997</v>
      </c>
      <c r="L333" s="2">
        <f t="shared" si="13"/>
        <v>270.58999999999997</v>
      </c>
      <c r="R333" s="4"/>
    </row>
    <row r="334" spans="7:18" x14ac:dyDescent="0.25">
      <c r="G334">
        <v>1991</v>
      </c>
      <c r="H334" s="2">
        <f t="shared" si="14"/>
        <v>270.4857912549856</v>
      </c>
      <c r="I334">
        <v>270.49</v>
      </c>
      <c r="J334">
        <v>270.55</v>
      </c>
      <c r="L334" s="2">
        <f t="shared" si="13"/>
        <v>270.52</v>
      </c>
      <c r="R334" s="4"/>
    </row>
    <row r="335" spans="7:18" x14ac:dyDescent="0.25">
      <c r="G335">
        <v>1991</v>
      </c>
      <c r="H335" s="2">
        <f t="shared" si="14"/>
        <v>270.4857912549856</v>
      </c>
      <c r="I335">
        <v>270.5</v>
      </c>
      <c r="J335">
        <v>270.58999999999997</v>
      </c>
      <c r="L335" s="2">
        <f t="shared" si="13"/>
        <v>270.54499999999996</v>
      </c>
      <c r="R335" s="4"/>
    </row>
    <row r="336" spans="7:18" x14ac:dyDescent="0.25">
      <c r="G336">
        <v>1991</v>
      </c>
      <c r="H336" s="2">
        <f t="shared" si="14"/>
        <v>270.4857912549856</v>
      </c>
      <c r="I336">
        <v>270.47000000000003</v>
      </c>
      <c r="J336">
        <v>270.73</v>
      </c>
      <c r="L336" s="2">
        <f t="shared" si="13"/>
        <v>270.60000000000002</v>
      </c>
      <c r="R336" s="4"/>
    </row>
    <row r="337" spans="7:18" x14ac:dyDescent="0.25">
      <c r="G337">
        <v>1991</v>
      </c>
      <c r="H337" s="2">
        <f t="shared" si="14"/>
        <v>270.4857912549856</v>
      </c>
      <c r="I337">
        <v>270.39999999999998</v>
      </c>
      <c r="J337">
        <v>270.47000000000003</v>
      </c>
      <c r="L337" s="2">
        <f t="shared" si="13"/>
        <v>270.435</v>
      </c>
      <c r="R337" s="4"/>
    </row>
    <row r="338" spans="7:18" x14ac:dyDescent="0.25">
      <c r="G338">
        <v>1991</v>
      </c>
      <c r="H338" s="2">
        <f t="shared" si="14"/>
        <v>270.4857912549856</v>
      </c>
      <c r="I338">
        <v>270.31</v>
      </c>
      <c r="J338">
        <v>270.43</v>
      </c>
      <c r="L338" s="2">
        <f t="shared" si="13"/>
        <v>270.37</v>
      </c>
      <c r="R338" s="4"/>
    </row>
    <row r="339" spans="7:18" x14ac:dyDescent="0.25">
      <c r="G339">
        <v>1991</v>
      </c>
      <c r="H339" s="2">
        <f t="shared" si="14"/>
        <v>270.4857912549856</v>
      </c>
      <c r="I339">
        <v>270.29000000000002</v>
      </c>
      <c r="J339">
        <v>270.77</v>
      </c>
      <c r="L339" s="2">
        <f t="shared" si="13"/>
        <v>270.52999999999997</v>
      </c>
      <c r="R339" s="4"/>
    </row>
    <row r="340" spans="7:18" x14ac:dyDescent="0.25">
      <c r="G340">
        <v>1991</v>
      </c>
      <c r="H340" s="2">
        <f t="shared" si="14"/>
        <v>270.4857912549856</v>
      </c>
      <c r="I340">
        <v>270.48</v>
      </c>
      <c r="J340">
        <v>270.97000000000003</v>
      </c>
      <c r="L340" s="2">
        <f t="shared" ref="L340:L403" si="15">AVERAGE(I340:J340)</f>
        <v>270.72500000000002</v>
      </c>
      <c r="R340" s="4"/>
    </row>
    <row r="341" spans="7:18" x14ac:dyDescent="0.25">
      <c r="G341">
        <v>1991</v>
      </c>
      <c r="H341" s="2">
        <f t="shared" ref="H341:H404" si="16">$B$117</f>
        <v>270.4857912549856</v>
      </c>
      <c r="I341">
        <v>270.49</v>
      </c>
      <c r="J341">
        <v>270.69</v>
      </c>
      <c r="L341" s="2">
        <f t="shared" si="15"/>
        <v>270.59000000000003</v>
      </c>
      <c r="R341" s="4"/>
    </row>
    <row r="342" spans="7:18" x14ac:dyDescent="0.25">
      <c r="G342">
        <v>1991</v>
      </c>
      <c r="H342" s="2">
        <f t="shared" si="16"/>
        <v>270.4857912549856</v>
      </c>
      <c r="I342">
        <v>270.51</v>
      </c>
      <c r="J342">
        <v>270.52999999999997</v>
      </c>
      <c r="L342" s="2">
        <f t="shared" si="15"/>
        <v>270.52</v>
      </c>
      <c r="R342" s="4"/>
    </row>
    <row r="343" spans="7:18" x14ac:dyDescent="0.25">
      <c r="G343">
        <v>1992</v>
      </c>
      <c r="H343" s="2">
        <f t="shared" si="16"/>
        <v>270.4857912549856</v>
      </c>
      <c r="I343">
        <v>270.5</v>
      </c>
      <c r="J343">
        <v>270.56</v>
      </c>
      <c r="L343" s="2">
        <f t="shared" si="15"/>
        <v>270.52999999999997</v>
      </c>
      <c r="R343" s="4"/>
    </row>
    <row r="344" spans="7:18" x14ac:dyDescent="0.25">
      <c r="G344">
        <v>1992</v>
      </c>
      <c r="H344" s="2">
        <f t="shared" si="16"/>
        <v>270.4857912549856</v>
      </c>
      <c r="I344">
        <v>270.49</v>
      </c>
      <c r="J344">
        <v>270.52999999999997</v>
      </c>
      <c r="L344" s="2">
        <f t="shared" si="15"/>
        <v>270.51</v>
      </c>
      <c r="R344" s="4"/>
    </row>
    <row r="345" spans="7:18" x14ac:dyDescent="0.25">
      <c r="G345">
        <v>1992</v>
      </c>
      <c r="H345" s="2">
        <f t="shared" si="16"/>
        <v>270.4857912549856</v>
      </c>
      <c r="I345">
        <v>270.45</v>
      </c>
      <c r="J345">
        <v>270.54000000000002</v>
      </c>
      <c r="L345" s="2">
        <f t="shared" si="15"/>
        <v>270.495</v>
      </c>
      <c r="R345" s="4"/>
    </row>
    <row r="346" spans="7:18" x14ac:dyDescent="0.25">
      <c r="G346">
        <v>1992</v>
      </c>
      <c r="H346" s="2">
        <f t="shared" si="16"/>
        <v>270.4857912549856</v>
      </c>
      <c r="I346">
        <v>270.5</v>
      </c>
      <c r="J346">
        <v>270.69</v>
      </c>
      <c r="L346" s="2">
        <f t="shared" si="15"/>
        <v>270.59500000000003</v>
      </c>
      <c r="R346" s="4"/>
    </row>
    <row r="347" spans="7:18" x14ac:dyDescent="0.25">
      <c r="G347">
        <v>1992</v>
      </c>
      <c r="H347" s="2">
        <f t="shared" si="16"/>
        <v>270.4857912549856</v>
      </c>
      <c r="I347">
        <v>270.51</v>
      </c>
      <c r="J347">
        <v>270.56</v>
      </c>
      <c r="L347" s="2">
        <f t="shared" si="15"/>
        <v>270.53499999999997</v>
      </c>
      <c r="R347" s="4"/>
    </row>
    <row r="348" spans="7:18" x14ac:dyDescent="0.25">
      <c r="G348">
        <v>1992</v>
      </c>
      <c r="H348" s="2">
        <f t="shared" si="16"/>
        <v>270.4857912549856</v>
      </c>
      <c r="I348">
        <v>270.54000000000002</v>
      </c>
      <c r="J348">
        <v>270.85000000000002</v>
      </c>
      <c r="L348" s="2">
        <f t="shared" si="15"/>
        <v>270.69500000000005</v>
      </c>
      <c r="R348" s="4"/>
    </row>
    <row r="349" spans="7:18" x14ac:dyDescent="0.25">
      <c r="G349">
        <v>1992</v>
      </c>
      <c r="H349" s="2">
        <f t="shared" si="16"/>
        <v>270.4857912549856</v>
      </c>
      <c r="I349">
        <v>270.52</v>
      </c>
      <c r="J349">
        <v>270.64</v>
      </c>
      <c r="L349" s="2">
        <f t="shared" si="15"/>
        <v>270.58</v>
      </c>
      <c r="R349" s="4"/>
    </row>
    <row r="350" spans="7:18" x14ac:dyDescent="0.25">
      <c r="G350">
        <v>1992</v>
      </c>
      <c r="H350" s="2">
        <f t="shared" si="16"/>
        <v>270.4857912549856</v>
      </c>
      <c r="I350">
        <v>270.43</v>
      </c>
      <c r="J350">
        <v>270.52999999999997</v>
      </c>
      <c r="L350" s="2">
        <f t="shared" si="15"/>
        <v>270.48</v>
      </c>
      <c r="R350" s="4"/>
    </row>
    <row r="351" spans="7:18" x14ac:dyDescent="0.25">
      <c r="G351">
        <v>1992</v>
      </c>
      <c r="H351" s="2">
        <f t="shared" si="16"/>
        <v>270.4857912549856</v>
      </c>
      <c r="I351">
        <v>270.5</v>
      </c>
      <c r="J351">
        <v>270.70999999999998</v>
      </c>
      <c r="L351" s="2">
        <f t="shared" si="15"/>
        <v>270.60500000000002</v>
      </c>
      <c r="R351" s="4"/>
    </row>
    <row r="352" spans="7:18" x14ac:dyDescent="0.25">
      <c r="G352">
        <v>1992</v>
      </c>
      <c r="H352" s="2">
        <f t="shared" si="16"/>
        <v>270.4857912549856</v>
      </c>
      <c r="I352">
        <v>270.49</v>
      </c>
      <c r="J352">
        <v>270.72000000000003</v>
      </c>
      <c r="L352" s="2">
        <f t="shared" si="15"/>
        <v>270.60500000000002</v>
      </c>
      <c r="R352" s="4"/>
    </row>
    <row r="353" spans="7:18" x14ac:dyDescent="0.25">
      <c r="G353">
        <v>1992</v>
      </c>
      <c r="H353" s="2">
        <f t="shared" si="16"/>
        <v>270.4857912549856</v>
      </c>
      <c r="I353">
        <v>270.48</v>
      </c>
      <c r="J353">
        <v>270.5</v>
      </c>
      <c r="L353" s="2">
        <f t="shared" si="15"/>
        <v>270.49</v>
      </c>
      <c r="R353" s="4"/>
    </row>
    <row r="354" spans="7:18" x14ac:dyDescent="0.25">
      <c r="G354">
        <v>1992</v>
      </c>
      <c r="H354" s="2">
        <f t="shared" si="16"/>
        <v>270.4857912549856</v>
      </c>
      <c r="I354">
        <v>270.49</v>
      </c>
      <c r="J354">
        <v>270.64</v>
      </c>
      <c r="L354" s="2">
        <f t="shared" si="15"/>
        <v>270.565</v>
      </c>
      <c r="R354" s="4"/>
    </row>
    <row r="355" spans="7:18" x14ac:dyDescent="0.25">
      <c r="G355">
        <v>1993</v>
      </c>
      <c r="H355" s="2">
        <f t="shared" si="16"/>
        <v>270.4857912549856</v>
      </c>
      <c r="I355">
        <v>270.47000000000003</v>
      </c>
      <c r="J355">
        <v>270.51</v>
      </c>
      <c r="L355" s="2">
        <f t="shared" si="15"/>
        <v>270.49</v>
      </c>
      <c r="R355" s="4"/>
    </row>
    <row r="356" spans="7:18" x14ac:dyDescent="0.25">
      <c r="G356">
        <v>1993</v>
      </c>
      <c r="H356" s="2">
        <f t="shared" si="16"/>
        <v>270.4857912549856</v>
      </c>
      <c r="I356">
        <v>270.43</v>
      </c>
      <c r="J356">
        <v>270.47000000000003</v>
      </c>
      <c r="L356" s="2">
        <f t="shared" si="15"/>
        <v>270.45000000000005</v>
      </c>
      <c r="R356" s="4"/>
    </row>
    <row r="357" spans="7:18" x14ac:dyDescent="0.25">
      <c r="G357">
        <v>1993</v>
      </c>
      <c r="H357" s="2">
        <f t="shared" si="16"/>
        <v>270.4857912549856</v>
      </c>
      <c r="I357">
        <v>270.45</v>
      </c>
      <c r="J357">
        <v>270.49</v>
      </c>
      <c r="L357" s="2">
        <f t="shared" si="15"/>
        <v>270.47000000000003</v>
      </c>
      <c r="R357" s="4"/>
    </row>
    <row r="358" spans="7:18" x14ac:dyDescent="0.25">
      <c r="G358">
        <v>1993</v>
      </c>
      <c r="H358" s="2">
        <f t="shared" si="16"/>
        <v>270.4857912549856</v>
      </c>
      <c r="I358">
        <v>270.45999999999998</v>
      </c>
      <c r="J358">
        <v>270.58</v>
      </c>
      <c r="L358" s="2">
        <f t="shared" si="15"/>
        <v>270.52</v>
      </c>
      <c r="R358" s="4"/>
    </row>
    <row r="359" spans="7:18" x14ac:dyDescent="0.25">
      <c r="G359">
        <v>1993</v>
      </c>
      <c r="H359" s="2">
        <f t="shared" si="16"/>
        <v>270.4857912549856</v>
      </c>
      <c r="I359">
        <v>270.48</v>
      </c>
      <c r="J359">
        <v>270.55</v>
      </c>
      <c r="L359" s="2">
        <f t="shared" si="15"/>
        <v>270.51499999999999</v>
      </c>
      <c r="R359" s="4"/>
    </row>
    <row r="360" spans="7:18" x14ac:dyDescent="0.25">
      <c r="G360">
        <v>1993</v>
      </c>
      <c r="H360" s="2">
        <f t="shared" si="16"/>
        <v>270.4857912549856</v>
      </c>
      <c r="I360">
        <v>270.49</v>
      </c>
      <c r="J360">
        <v>270.64999999999998</v>
      </c>
      <c r="L360" s="2">
        <f t="shared" si="15"/>
        <v>270.57</v>
      </c>
      <c r="R360" s="4"/>
    </row>
    <row r="361" spans="7:18" x14ac:dyDescent="0.25">
      <c r="G361">
        <v>1993</v>
      </c>
      <c r="H361" s="2">
        <f t="shared" si="16"/>
        <v>270.4857912549856</v>
      </c>
      <c r="I361">
        <v>270.47000000000003</v>
      </c>
      <c r="J361">
        <v>270.64</v>
      </c>
      <c r="L361" s="2">
        <f t="shared" si="15"/>
        <v>270.55500000000001</v>
      </c>
      <c r="R361" s="4"/>
    </row>
    <row r="362" spans="7:18" x14ac:dyDescent="0.25">
      <c r="G362">
        <v>1993</v>
      </c>
      <c r="H362" s="2">
        <f t="shared" si="16"/>
        <v>270.4857912549856</v>
      </c>
      <c r="I362">
        <v>270.41000000000003</v>
      </c>
      <c r="J362">
        <v>270.49</v>
      </c>
      <c r="L362" s="2">
        <f t="shared" si="15"/>
        <v>270.45000000000005</v>
      </c>
      <c r="R362" s="4"/>
    </row>
    <row r="363" spans="7:18" x14ac:dyDescent="0.25">
      <c r="G363">
        <v>1993</v>
      </c>
      <c r="H363" s="2">
        <f t="shared" si="16"/>
        <v>270.4857912549856</v>
      </c>
      <c r="I363">
        <v>270.41000000000003</v>
      </c>
      <c r="J363">
        <v>271</v>
      </c>
      <c r="L363" s="2">
        <f t="shared" si="15"/>
        <v>270.70500000000004</v>
      </c>
      <c r="R363" s="4"/>
    </row>
    <row r="364" spans="7:18" x14ac:dyDescent="0.25">
      <c r="G364">
        <v>1993</v>
      </c>
      <c r="H364" s="2">
        <f t="shared" si="16"/>
        <v>270.4857912549856</v>
      </c>
      <c r="I364">
        <v>270.45999999999998</v>
      </c>
      <c r="J364">
        <v>271.31</v>
      </c>
      <c r="L364" s="2">
        <f t="shared" si="15"/>
        <v>270.88499999999999</v>
      </c>
      <c r="R364" s="4"/>
    </row>
    <row r="365" spans="7:18" x14ac:dyDescent="0.25">
      <c r="G365">
        <v>1993</v>
      </c>
      <c r="H365" s="2">
        <f t="shared" si="16"/>
        <v>270.4857912549856</v>
      </c>
      <c r="I365">
        <v>270.31</v>
      </c>
      <c r="J365">
        <v>270.54000000000002</v>
      </c>
      <c r="L365" s="2">
        <f t="shared" si="15"/>
        <v>270.42500000000001</v>
      </c>
      <c r="R365" s="4"/>
    </row>
    <row r="366" spans="7:18" x14ac:dyDescent="0.25">
      <c r="G366">
        <v>1993</v>
      </c>
      <c r="H366" s="2">
        <f t="shared" si="16"/>
        <v>270.4857912549856</v>
      </c>
      <c r="I366">
        <v>270.33</v>
      </c>
      <c r="J366">
        <v>270.36</v>
      </c>
      <c r="L366" s="2">
        <f t="shared" si="15"/>
        <v>270.34500000000003</v>
      </c>
      <c r="R366" s="4"/>
    </row>
    <row r="367" spans="7:18" x14ac:dyDescent="0.25">
      <c r="G367">
        <v>1994</v>
      </c>
      <c r="H367" s="2">
        <f t="shared" si="16"/>
        <v>270.4857912549856</v>
      </c>
      <c r="I367">
        <v>270.33999999999997</v>
      </c>
      <c r="J367">
        <v>270.89</v>
      </c>
      <c r="L367" s="2">
        <f t="shared" si="15"/>
        <v>270.61500000000001</v>
      </c>
      <c r="R367" s="4"/>
    </row>
    <row r="368" spans="7:18" x14ac:dyDescent="0.25">
      <c r="G368">
        <v>1994</v>
      </c>
      <c r="H368" s="2">
        <f t="shared" si="16"/>
        <v>270.4857912549856</v>
      </c>
      <c r="I368">
        <v>270.45999999999998</v>
      </c>
      <c r="J368">
        <v>270.60000000000002</v>
      </c>
      <c r="L368" s="2">
        <f t="shared" si="15"/>
        <v>270.52999999999997</v>
      </c>
    </row>
    <row r="369" spans="7:12" x14ac:dyDescent="0.25">
      <c r="G369">
        <v>1994</v>
      </c>
      <c r="H369" s="2">
        <f t="shared" si="16"/>
        <v>270.4857912549856</v>
      </c>
      <c r="I369">
        <v>270.39999999999998</v>
      </c>
      <c r="J369">
        <v>270.68</v>
      </c>
      <c r="L369" s="2">
        <f t="shared" si="15"/>
        <v>270.53999999999996</v>
      </c>
    </row>
    <row r="370" spans="7:12" x14ac:dyDescent="0.25">
      <c r="G370">
        <v>1994</v>
      </c>
      <c r="H370" s="2">
        <f t="shared" si="16"/>
        <v>270.4857912549856</v>
      </c>
      <c r="I370">
        <v>270.36</v>
      </c>
      <c r="J370">
        <v>270.5</v>
      </c>
      <c r="L370" s="2">
        <f t="shared" si="15"/>
        <v>270.43</v>
      </c>
    </row>
    <row r="371" spans="7:12" x14ac:dyDescent="0.25">
      <c r="G371">
        <v>1994</v>
      </c>
      <c r="H371" s="2">
        <f t="shared" si="16"/>
        <v>270.4857912549856</v>
      </c>
      <c r="I371">
        <v>270.42</v>
      </c>
      <c r="J371">
        <v>270.81</v>
      </c>
      <c r="L371" s="2">
        <f t="shared" si="15"/>
        <v>270.61500000000001</v>
      </c>
    </row>
    <row r="372" spans="7:12" x14ac:dyDescent="0.25">
      <c r="G372">
        <v>1994</v>
      </c>
      <c r="H372" s="2">
        <f t="shared" si="16"/>
        <v>270.4857912549856</v>
      </c>
      <c r="I372">
        <v>270.45</v>
      </c>
      <c r="J372">
        <v>270.54000000000002</v>
      </c>
      <c r="L372" s="2">
        <f t="shared" si="15"/>
        <v>270.495</v>
      </c>
    </row>
    <row r="373" spans="7:12" x14ac:dyDescent="0.25">
      <c r="G373">
        <v>1994</v>
      </c>
      <c r="H373" s="2">
        <f t="shared" si="16"/>
        <v>270.4857912549856</v>
      </c>
      <c r="I373">
        <v>270.39999999999998</v>
      </c>
      <c r="J373">
        <v>270.47000000000003</v>
      </c>
      <c r="L373" s="2">
        <f t="shared" si="15"/>
        <v>270.435</v>
      </c>
    </row>
    <row r="374" spans="7:12" x14ac:dyDescent="0.25">
      <c r="G374">
        <v>1994</v>
      </c>
      <c r="H374" s="2">
        <f t="shared" si="16"/>
        <v>270.4857912549856</v>
      </c>
      <c r="I374">
        <v>270.33999999999997</v>
      </c>
      <c r="J374">
        <v>270.43</v>
      </c>
      <c r="L374" s="2">
        <f t="shared" si="15"/>
        <v>270.38499999999999</v>
      </c>
    </row>
    <row r="375" spans="7:12" x14ac:dyDescent="0.25">
      <c r="G375">
        <v>1994</v>
      </c>
      <c r="H375" s="2">
        <f t="shared" si="16"/>
        <v>270.4857912549856</v>
      </c>
      <c r="I375">
        <v>270.45</v>
      </c>
      <c r="J375">
        <v>271.05</v>
      </c>
      <c r="L375" s="2">
        <f t="shared" si="15"/>
        <v>270.75</v>
      </c>
    </row>
    <row r="376" spans="7:12" x14ac:dyDescent="0.25">
      <c r="G376">
        <v>1994</v>
      </c>
      <c r="H376" s="2">
        <f t="shared" si="16"/>
        <v>270.4857912549856</v>
      </c>
      <c r="I376">
        <v>270.48</v>
      </c>
      <c r="J376">
        <v>270.52999999999997</v>
      </c>
      <c r="L376" s="2">
        <f t="shared" si="15"/>
        <v>270.505</v>
      </c>
    </row>
    <row r="377" spans="7:12" x14ac:dyDescent="0.25">
      <c r="G377">
        <v>1994</v>
      </c>
      <c r="H377" s="2">
        <f t="shared" si="16"/>
        <v>270.4857912549856</v>
      </c>
      <c r="I377">
        <v>270.49</v>
      </c>
      <c r="J377">
        <v>270.91000000000003</v>
      </c>
      <c r="L377" s="2">
        <f t="shared" si="15"/>
        <v>270.70000000000005</v>
      </c>
    </row>
    <row r="378" spans="7:12" x14ac:dyDescent="0.25">
      <c r="G378">
        <v>1994</v>
      </c>
      <c r="H378" s="2">
        <f t="shared" si="16"/>
        <v>270.4857912549856</v>
      </c>
      <c r="I378">
        <v>270.48</v>
      </c>
      <c r="J378">
        <v>270.52999999999997</v>
      </c>
      <c r="L378" s="2">
        <f t="shared" si="15"/>
        <v>270.505</v>
      </c>
    </row>
    <row r="379" spans="7:12" x14ac:dyDescent="0.25">
      <c r="G379">
        <v>1995</v>
      </c>
      <c r="H379" s="2">
        <f t="shared" si="16"/>
        <v>270.4857912549856</v>
      </c>
      <c r="I379">
        <v>270.49</v>
      </c>
      <c r="J379">
        <v>270.52</v>
      </c>
      <c r="L379" s="2">
        <f t="shared" si="15"/>
        <v>270.505</v>
      </c>
    </row>
    <row r="380" spans="7:12" x14ac:dyDescent="0.25">
      <c r="G380">
        <v>1995</v>
      </c>
      <c r="H380" s="2">
        <f t="shared" si="16"/>
        <v>270.4857912549856</v>
      </c>
      <c r="I380">
        <v>270.49</v>
      </c>
      <c r="J380">
        <v>270.58</v>
      </c>
      <c r="L380" s="2">
        <f t="shared" si="15"/>
        <v>270.53499999999997</v>
      </c>
    </row>
    <row r="381" spans="7:12" x14ac:dyDescent="0.25">
      <c r="G381">
        <v>1995</v>
      </c>
      <c r="H381" s="2">
        <f t="shared" si="16"/>
        <v>270.4857912549856</v>
      </c>
      <c r="I381">
        <v>270.49</v>
      </c>
      <c r="J381">
        <v>270.58999999999997</v>
      </c>
      <c r="L381" s="2">
        <f t="shared" si="15"/>
        <v>270.53999999999996</v>
      </c>
    </row>
    <row r="382" spans="7:12" x14ac:dyDescent="0.25">
      <c r="G382">
        <v>1995</v>
      </c>
      <c r="H382" s="2">
        <f t="shared" si="16"/>
        <v>270.4857912549856</v>
      </c>
      <c r="I382">
        <v>270.47000000000003</v>
      </c>
      <c r="J382">
        <v>270.64999999999998</v>
      </c>
      <c r="L382" s="2">
        <f t="shared" si="15"/>
        <v>270.56</v>
      </c>
    </row>
    <row r="383" spans="7:12" x14ac:dyDescent="0.25">
      <c r="G383">
        <v>1995</v>
      </c>
      <c r="H383" s="2">
        <f t="shared" si="16"/>
        <v>270.4857912549856</v>
      </c>
      <c r="I383">
        <v>270.51</v>
      </c>
      <c r="J383">
        <v>270.64999999999998</v>
      </c>
      <c r="L383" s="2">
        <f t="shared" si="15"/>
        <v>270.58</v>
      </c>
    </row>
    <row r="384" spans="7:12" x14ac:dyDescent="0.25">
      <c r="G384">
        <v>1995</v>
      </c>
      <c r="H384" s="2">
        <f t="shared" si="16"/>
        <v>270.4857912549856</v>
      </c>
      <c r="I384">
        <v>270.51</v>
      </c>
      <c r="J384">
        <v>270.7</v>
      </c>
      <c r="L384" s="2">
        <f t="shared" si="15"/>
        <v>270.60500000000002</v>
      </c>
    </row>
    <row r="385" spans="7:12" x14ac:dyDescent="0.25">
      <c r="G385">
        <v>1995</v>
      </c>
      <c r="H385" s="2">
        <f t="shared" si="16"/>
        <v>270.4857912549856</v>
      </c>
      <c r="I385">
        <v>270.45999999999998</v>
      </c>
      <c r="J385">
        <v>270.52999999999997</v>
      </c>
      <c r="L385" s="2">
        <f t="shared" si="15"/>
        <v>270.495</v>
      </c>
    </row>
    <row r="386" spans="7:12" x14ac:dyDescent="0.25">
      <c r="G386">
        <v>1995</v>
      </c>
      <c r="H386" s="2">
        <f t="shared" si="16"/>
        <v>270.4857912549856</v>
      </c>
      <c r="I386">
        <v>270.42</v>
      </c>
      <c r="J386">
        <v>270.52</v>
      </c>
      <c r="L386" s="2">
        <f t="shared" si="15"/>
        <v>270.47000000000003</v>
      </c>
    </row>
    <row r="387" spans="7:12" x14ac:dyDescent="0.25">
      <c r="G387">
        <v>1995</v>
      </c>
      <c r="H387" s="2">
        <f t="shared" si="16"/>
        <v>270.4857912549856</v>
      </c>
      <c r="I387">
        <v>270.41000000000003</v>
      </c>
      <c r="J387">
        <v>271.20999999999998</v>
      </c>
      <c r="L387" s="2">
        <f t="shared" si="15"/>
        <v>270.81</v>
      </c>
    </row>
    <row r="388" spans="7:12" x14ac:dyDescent="0.25">
      <c r="G388">
        <v>1995</v>
      </c>
      <c r="H388" s="2">
        <f t="shared" si="16"/>
        <v>270.4857912549856</v>
      </c>
      <c r="I388">
        <v>270.45999999999998</v>
      </c>
      <c r="J388">
        <v>270.56</v>
      </c>
      <c r="L388" s="2">
        <f t="shared" si="15"/>
        <v>270.51</v>
      </c>
    </row>
    <row r="389" spans="7:12" x14ac:dyDescent="0.25">
      <c r="G389">
        <v>1995</v>
      </c>
      <c r="H389" s="2">
        <f t="shared" si="16"/>
        <v>270.4857912549856</v>
      </c>
      <c r="I389">
        <v>270.44</v>
      </c>
      <c r="J389">
        <v>270.57</v>
      </c>
      <c r="L389" s="2">
        <f t="shared" si="15"/>
        <v>270.505</v>
      </c>
    </row>
    <row r="390" spans="7:12" x14ac:dyDescent="0.25">
      <c r="G390">
        <v>1995</v>
      </c>
      <c r="H390" s="2">
        <f t="shared" si="16"/>
        <v>270.4857912549856</v>
      </c>
      <c r="I390">
        <v>270.54000000000002</v>
      </c>
      <c r="J390">
        <v>270.61</v>
      </c>
      <c r="L390" s="2">
        <f t="shared" si="15"/>
        <v>270.57500000000005</v>
      </c>
    </row>
    <row r="391" spans="7:12" x14ac:dyDescent="0.25">
      <c r="G391">
        <v>1996</v>
      </c>
      <c r="H391" s="2">
        <f t="shared" si="16"/>
        <v>270.4857912549856</v>
      </c>
      <c r="I391">
        <v>270.52</v>
      </c>
      <c r="J391">
        <v>270.79000000000002</v>
      </c>
      <c r="L391" s="2">
        <f t="shared" si="15"/>
        <v>270.65499999999997</v>
      </c>
    </row>
    <row r="392" spans="7:12" x14ac:dyDescent="0.25">
      <c r="G392">
        <v>1996</v>
      </c>
      <c r="H392" s="2">
        <f t="shared" si="16"/>
        <v>270.4857912549856</v>
      </c>
      <c r="I392">
        <v>270.52</v>
      </c>
      <c r="J392">
        <v>270.58999999999997</v>
      </c>
      <c r="L392" s="2">
        <f t="shared" si="15"/>
        <v>270.55499999999995</v>
      </c>
    </row>
    <row r="393" spans="7:12" x14ac:dyDescent="0.25">
      <c r="G393">
        <v>1996</v>
      </c>
      <c r="H393" s="2">
        <f t="shared" si="16"/>
        <v>270.4857912549856</v>
      </c>
      <c r="I393">
        <v>270.52</v>
      </c>
      <c r="J393">
        <v>270.56</v>
      </c>
      <c r="L393" s="2">
        <f t="shared" si="15"/>
        <v>270.53999999999996</v>
      </c>
    </row>
    <row r="394" spans="7:12" x14ac:dyDescent="0.25">
      <c r="G394">
        <v>1996</v>
      </c>
      <c r="H394" s="2">
        <f t="shared" si="16"/>
        <v>270.4857912549856</v>
      </c>
      <c r="I394">
        <v>270.52</v>
      </c>
      <c r="J394">
        <v>270.57</v>
      </c>
      <c r="L394" s="2">
        <f t="shared" si="15"/>
        <v>270.54499999999996</v>
      </c>
    </row>
    <row r="395" spans="7:12" x14ac:dyDescent="0.25">
      <c r="G395">
        <v>1996</v>
      </c>
      <c r="H395" s="2">
        <f t="shared" si="16"/>
        <v>270.4857912549856</v>
      </c>
      <c r="I395">
        <v>270.5</v>
      </c>
      <c r="J395">
        <v>270.63</v>
      </c>
      <c r="L395" s="2">
        <f t="shared" si="15"/>
        <v>270.565</v>
      </c>
    </row>
    <row r="396" spans="7:12" x14ac:dyDescent="0.25">
      <c r="G396">
        <v>1996</v>
      </c>
      <c r="H396" s="2">
        <f t="shared" si="16"/>
        <v>270.4857912549856</v>
      </c>
      <c r="I396">
        <v>270.48</v>
      </c>
      <c r="J396">
        <v>270.68</v>
      </c>
      <c r="L396" s="2">
        <f t="shared" si="15"/>
        <v>270.58000000000004</v>
      </c>
    </row>
    <row r="397" spans="7:12" x14ac:dyDescent="0.25">
      <c r="G397">
        <v>1996</v>
      </c>
      <c r="H397" s="2">
        <f t="shared" si="16"/>
        <v>270.4857912549856</v>
      </c>
      <c r="I397">
        <v>270.45999999999998</v>
      </c>
      <c r="J397">
        <v>270.81</v>
      </c>
      <c r="L397" s="2">
        <f t="shared" si="15"/>
        <v>270.63499999999999</v>
      </c>
    </row>
    <row r="398" spans="7:12" x14ac:dyDescent="0.25">
      <c r="G398">
        <v>1996</v>
      </c>
      <c r="H398" s="2">
        <f t="shared" si="16"/>
        <v>270.4857912549856</v>
      </c>
      <c r="I398">
        <v>270.45</v>
      </c>
      <c r="J398">
        <v>270.75</v>
      </c>
      <c r="L398" s="2">
        <f t="shared" si="15"/>
        <v>270.60000000000002</v>
      </c>
    </row>
    <row r="399" spans="7:12" x14ac:dyDescent="0.25">
      <c r="G399">
        <v>1996</v>
      </c>
      <c r="H399" s="2">
        <f t="shared" si="16"/>
        <v>270.4857912549856</v>
      </c>
      <c r="I399">
        <v>270.45999999999998</v>
      </c>
      <c r="J399">
        <v>270.58</v>
      </c>
      <c r="L399" s="2">
        <f t="shared" si="15"/>
        <v>270.52</v>
      </c>
    </row>
    <row r="400" spans="7:12" x14ac:dyDescent="0.25">
      <c r="G400">
        <v>1996</v>
      </c>
      <c r="H400" s="2">
        <f t="shared" si="16"/>
        <v>270.4857912549856</v>
      </c>
      <c r="I400">
        <v>270.48</v>
      </c>
      <c r="J400">
        <v>270.73</v>
      </c>
      <c r="L400" s="2">
        <f t="shared" si="15"/>
        <v>270.60500000000002</v>
      </c>
    </row>
    <row r="401" spans="7:12" x14ac:dyDescent="0.25">
      <c r="G401">
        <v>1996</v>
      </c>
      <c r="H401" s="2">
        <f t="shared" si="16"/>
        <v>270.4857912549856</v>
      </c>
      <c r="I401">
        <v>270.48</v>
      </c>
      <c r="J401">
        <v>270.93</v>
      </c>
      <c r="L401" s="2">
        <f t="shared" si="15"/>
        <v>270.70500000000004</v>
      </c>
    </row>
    <row r="402" spans="7:12" x14ac:dyDescent="0.25">
      <c r="G402">
        <v>1996</v>
      </c>
      <c r="H402" s="2">
        <f t="shared" si="16"/>
        <v>270.4857912549856</v>
      </c>
      <c r="I402">
        <v>270.48</v>
      </c>
      <c r="J402">
        <v>270.58999999999997</v>
      </c>
      <c r="L402" s="2">
        <f t="shared" si="15"/>
        <v>270.53499999999997</v>
      </c>
    </row>
    <row r="403" spans="7:12" x14ac:dyDescent="0.25">
      <c r="G403">
        <v>1997</v>
      </c>
      <c r="H403" s="2">
        <f t="shared" si="16"/>
        <v>270.4857912549856</v>
      </c>
      <c r="I403">
        <v>270.52999999999997</v>
      </c>
      <c r="J403">
        <v>270.58999999999997</v>
      </c>
      <c r="L403" s="2">
        <f t="shared" si="15"/>
        <v>270.55999999999995</v>
      </c>
    </row>
    <row r="404" spans="7:12" x14ac:dyDescent="0.25">
      <c r="G404">
        <v>1997</v>
      </c>
      <c r="H404" s="2">
        <f t="shared" si="16"/>
        <v>270.4857912549856</v>
      </c>
      <c r="I404">
        <v>270.52</v>
      </c>
      <c r="J404">
        <v>270.55</v>
      </c>
      <c r="L404" s="2">
        <f t="shared" ref="L404:L467" si="17">AVERAGE(I404:J404)</f>
        <v>270.53499999999997</v>
      </c>
    </row>
    <row r="405" spans="7:12" x14ac:dyDescent="0.25">
      <c r="G405">
        <v>1997</v>
      </c>
      <c r="H405" s="2">
        <f t="shared" ref="H405:H468" si="18">$B$117</f>
        <v>270.4857912549856</v>
      </c>
      <c r="I405">
        <v>270.43</v>
      </c>
      <c r="J405">
        <v>270.52999999999997</v>
      </c>
      <c r="L405" s="2">
        <f t="shared" si="17"/>
        <v>270.48</v>
      </c>
    </row>
    <row r="406" spans="7:12" x14ac:dyDescent="0.25">
      <c r="G406">
        <v>1997</v>
      </c>
      <c r="H406" s="2">
        <f t="shared" si="18"/>
        <v>270.4857912549856</v>
      </c>
      <c r="I406">
        <v>270.38</v>
      </c>
      <c r="J406">
        <v>270.56</v>
      </c>
      <c r="L406" s="2">
        <f t="shared" si="17"/>
        <v>270.47000000000003</v>
      </c>
    </row>
    <row r="407" spans="7:12" x14ac:dyDescent="0.25">
      <c r="G407">
        <v>1997</v>
      </c>
      <c r="H407" s="2">
        <f t="shared" si="18"/>
        <v>270.4857912549856</v>
      </c>
      <c r="I407">
        <v>270.48</v>
      </c>
      <c r="J407">
        <v>270.54000000000002</v>
      </c>
      <c r="L407" s="2">
        <f t="shared" si="17"/>
        <v>270.51</v>
      </c>
    </row>
    <row r="408" spans="7:12" x14ac:dyDescent="0.25">
      <c r="G408">
        <v>1997</v>
      </c>
      <c r="H408" s="2">
        <f t="shared" si="18"/>
        <v>270.4857912549856</v>
      </c>
      <c r="I408">
        <v>270.48</v>
      </c>
      <c r="J408">
        <v>271.2</v>
      </c>
      <c r="L408" s="2">
        <f t="shared" si="17"/>
        <v>270.84000000000003</v>
      </c>
    </row>
    <row r="409" spans="7:12" x14ac:dyDescent="0.25">
      <c r="G409">
        <v>1997</v>
      </c>
      <c r="H409" s="2">
        <f t="shared" si="18"/>
        <v>270.4857912549856</v>
      </c>
      <c r="I409">
        <v>270.49</v>
      </c>
      <c r="J409">
        <v>271.25</v>
      </c>
      <c r="L409" s="2">
        <f t="shared" si="17"/>
        <v>270.87</v>
      </c>
    </row>
    <row r="410" spans="7:12" x14ac:dyDescent="0.25">
      <c r="G410">
        <v>1997</v>
      </c>
      <c r="H410" s="2">
        <f t="shared" si="18"/>
        <v>270.4857912549856</v>
      </c>
      <c r="I410">
        <v>270.48</v>
      </c>
      <c r="J410">
        <v>270.52999999999997</v>
      </c>
      <c r="L410" s="2">
        <f t="shared" si="17"/>
        <v>270.505</v>
      </c>
    </row>
    <row r="411" spans="7:12" x14ac:dyDescent="0.25">
      <c r="G411">
        <v>1997</v>
      </c>
      <c r="H411" s="2">
        <f t="shared" si="18"/>
        <v>270.4857912549856</v>
      </c>
      <c r="I411">
        <v>270.39999999999998</v>
      </c>
      <c r="J411">
        <v>270.5</v>
      </c>
      <c r="L411" s="2">
        <f t="shared" si="17"/>
        <v>270.45</v>
      </c>
    </row>
    <row r="412" spans="7:12" x14ac:dyDescent="0.25">
      <c r="G412">
        <v>1997</v>
      </c>
      <c r="H412" s="2">
        <f t="shared" si="18"/>
        <v>270.4857912549856</v>
      </c>
      <c r="I412">
        <v>270.35000000000002</v>
      </c>
      <c r="J412">
        <v>270.41000000000003</v>
      </c>
      <c r="L412" s="2">
        <f t="shared" si="17"/>
        <v>270.38</v>
      </c>
    </row>
    <row r="413" spans="7:12" x14ac:dyDescent="0.25">
      <c r="G413">
        <v>1997</v>
      </c>
      <c r="H413" s="2">
        <f t="shared" si="18"/>
        <v>270.4857912549856</v>
      </c>
      <c r="I413">
        <v>270.35000000000002</v>
      </c>
      <c r="J413">
        <v>270.72000000000003</v>
      </c>
      <c r="L413" s="2">
        <f t="shared" si="17"/>
        <v>270.53500000000003</v>
      </c>
    </row>
    <row r="414" spans="7:12" x14ac:dyDescent="0.25">
      <c r="G414">
        <v>1997</v>
      </c>
      <c r="H414" s="2">
        <f t="shared" si="18"/>
        <v>270.4857912549856</v>
      </c>
      <c r="I414">
        <v>270.45999999999998</v>
      </c>
      <c r="J414">
        <v>270.70999999999998</v>
      </c>
      <c r="L414" s="2">
        <f t="shared" si="17"/>
        <v>270.58499999999998</v>
      </c>
    </row>
    <row r="415" spans="7:12" x14ac:dyDescent="0.25">
      <c r="G415">
        <v>1998</v>
      </c>
      <c r="H415" s="2">
        <f t="shared" si="18"/>
        <v>270.4857912549856</v>
      </c>
      <c r="I415">
        <v>270.51</v>
      </c>
      <c r="J415">
        <v>270.58999999999997</v>
      </c>
      <c r="L415" s="2">
        <f t="shared" si="17"/>
        <v>270.54999999999995</v>
      </c>
    </row>
    <row r="416" spans="7:12" x14ac:dyDescent="0.25">
      <c r="G416">
        <v>1998</v>
      </c>
      <c r="H416" s="2">
        <f t="shared" si="18"/>
        <v>270.4857912549856</v>
      </c>
      <c r="I416">
        <v>270.48</v>
      </c>
      <c r="J416">
        <v>270.54000000000002</v>
      </c>
      <c r="L416" s="2">
        <f t="shared" si="17"/>
        <v>270.51</v>
      </c>
    </row>
    <row r="417" spans="7:12" x14ac:dyDescent="0.25">
      <c r="G417">
        <v>1998</v>
      </c>
      <c r="H417" s="2">
        <f t="shared" si="18"/>
        <v>270.4857912549856</v>
      </c>
      <c r="I417">
        <v>270.42</v>
      </c>
      <c r="J417">
        <v>270.48</v>
      </c>
      <c r="L417" s="2">
        <f t="shared" si="17"/>
        <v>270.45000000000005</v>
      </c>
    </row>
    <row r="418" spans="7:12" x14ac:dyDescent="0.25">
      <c r="G418">
        <v>1998</v>
      </c>
      <c r="H418" s="2">
        <f t="shared" si="18"/>
        <v>270.4857912549856</v>
      </c>
      <c r="I418">
        <v>270.43</v>
      </c>
      <c r="J418">
        <v>270.83999999999997</v>
      </c>
      <c r="L418" s="2">
        <f t="shared" si="17"/>
        <v>270.63499999999999</v>
      </c>
    </row>
    <row r="419" spans="7:12" x14ac:dyDescent="0.25">
      <c r="G419">
        <v>1998</v>
      </c>
      <c r="H419" s="2">
        <f t="shared" si="18"/>
        <v>270.4857912549856</v>
      </c>
      <c r="I419">
        <v>270.51</v>
      </c>
      <c r="J419">
        <v>270.67</v>
      </c>
      <c r="L419" s="2">
        <f t="shared" si="17"/>
        <v>270.59000000000003</v>
      </c>
    </row>
    <row r="420" spans="7:12" x14ac:dyDescent="0.25">
      <c r="G420">
        <v>1998</v>
      </c>
      <c r="H420" s="2">
        <f t="shared" si="18"/>
        <v>270.4857912549856</v>
      </c>
      <c r="I420">
        <v>270.47000000000003</v>
      </c>
      <c r="J420">
        <v>270.81</v>
      </c>
      <c r="L420" s="2">
        <f t="shared" si="17"/>
        <v>270.64</v>
      </c>
    </row>
    <row r="421" spans="7:12" x14ac:dyDescent="0.25">
      <c r="G421">
        <v>1998</v>
      </c>
      <c r="H421" s="2">
        <f t="shared" si="18"/>
        <v>270.4857912549856</v>
      </c>
      <c r="I421">
        <v>270.45999999999998</v>
      </c>
      <c r="J421">
        <v>270.61</v>
      </c>
      <c r="L421" s="2">
        <f t="shared" si="17"/>
        <v>270.53499999999997</v>
      </c>
    </row>
    <row r="422" spans="7:12" x14ac:dyDescent="0.25">
      <c r="G422">
        <v>1998</v>
      </c>
      <c r="H422" s="2">
        <f t="shared" si="18"/>
        <v>270.4857912549856</v>
      </c>
      <c r="I422">
        <v>270.43</v>
      </c>
      <c r="J422">
        <v>270.56</v>
      </c>
      <c r="L422" s="2">
        <f t="shared" si="17"/>
        <v>270.495</v>
      </c>
    </row>
    <row r="423" spans="7:12" x14ac:dyDescent="0.25">
      <c r="G423">
        <v>1998</v>
      </c>
      <c r="H423" s="2">
        <f t="shared" si="18"/>
        <v>270.4857912549856</v>
      </c>
      <c r="I423">
        <v>270.43</v>
      </c>
      <c r="J423">
        <v>270.87</v>
      </c>
      <c r="L423" s="2">
        <f t="shared" si="17"/>
        <v>270.64999999999998</v>
      </c>
    </row>
    <row r="424" spans="7:12" x14ac:dyDescent="0.25">
      <c r="G424">
        <v>1998</v>
      </c>
      <c r="H424" s="2">
        <f t="shared" si="18"/>
        <v>270.4857912549856</v>
      </c>
      <c r="I424">
        <v>270.44</v>
      </c>
      <c r="J424">
        <v>270.88</v>
      </c>
      <c r="L424" s="2">
        <f t="shared" si="17"/>
        <v>270.65999999999997</v>
      </c>
    </row>
    <row r="425" spans="7:12" x14ac:dyDescent="0.25">
      <c r="G425">
        <v>1998</v>
      </c>
      <c r="H425" s="2">
        <f t="shared" si="18"/>
        <v>270.4857912549856</v>
      </c>
      <c r="I425">
        <v>270.41000000000003</v>
      </c>
      <c r="J425">
        <v>270.45999999999998</v>
      </c>
      <c r="L425" s="2">
        <f t="shared" si="17"/>
        <v>270.435</v>
      </c>
    </row>
    <row r="426" spans="7:12" x14ac:dyDescent="0.25">
      <c r="G426">
        <v>1998</v>
      </c>
      <c r="H426" s="2">
        <f t="shared" si="18"/>
        <v>270.4857912549856</v>
      </c>
      <c r="I426">
        <v>270.37</v>
      </c>
      <c r="J426">
        <v>270.42</v>
      </c>
      <c r="L426" s="2">
        <f t="shared" si="17"/>
        <v>270.39499999999998</v>
      </c>
    </row>
    <row r="427" spans="7:12" x14ac:dyDescent="0.25">
      <c r="G427">
        <v>1999</v>
      </c>
      <c r="H427" s="2">
        <f t="shared" si="18"/>
        <v>270.4857912549856</v>
      </c>
      <c r="I427">
        <v>270.41000000000003</v>
      </c>
      <c r="J427">
        <v>270.5</v>
      </c>
      <c r="L427" s="2">
        <f t="shared" si="17"/>
        <v>270.45500000000004</v>
      </c>
    </row>
    <row r="428" spans="7:12" x14ac:dyDescent="0.25">
      <c r="G428">
        <v>1999</v>
      </c>
      <c r="H428" s="2">
        <f t="shared" si="18"/>
        <v>270.4857912549856</v>
      </c>
      <c r="I428">
        <v>270.39999999999998</v>
      </c>
      <c r="J428">
        <v>270.45</v>
      </c>
      <c r="L428" s="2">
        <f t="shared" si="17"/>
        <v>270.42499999999995</v>
      </c>
    </row>
    <row r="429" spans="7:12" x14ac:dyDescent="0.25">
      <c r="G429">
        <v>1999</v>
      </c>
      <c r="H429" s="2">
        <f t="shared" si="18"/>
        <v>270.4857912549856</v>
      </c>
      <c r="I429">
        <v>270.39999999999998</v>
      </c>
      <c r="J429">
        <v>270.57</v>
      </c>
      <c r="L429" s="2">
        <f t="shared" si="17"/>
        <v>270.48500000000001</v>
      </c>
    </row>
    <row r="430" spans="7:12" x14ac:dyDescent="0.25">
      <c r="G430">
        <v>1999</v>
      </c>
      <c r="H430" s="2">
        <f t="shared" si="18"/>
        <v>270.4857912549856</v>
      </c>
      <c r="I430">
        <v>270.5</v>
      </c>
      <c r="J430">
        <v>270.72000000000003</v>
      </c>
      <c r="L430" s="2">
        <f t="shared" si="17"/>
        <v>270.61</v>
      </c>
    </row>
    <row r="431" spans="7:12" x14ac:dyDescent="0.25">
      <c r="G431">
        <v>1999</v>
      </c>
      <c r="H431" s="2">
        <f t="shared" si="18"/>
        <v>270.4857912549856</v>
      </c>
      <c r="I431">
        <v>270.48</v>
      </c>
      <c r="J431">
        <v>270.7</v>
      </c>
      <c r="L431" s="2">
        <f t="shared" si="17"/>
        <v>270.59000000000003</v>
      </c>
    </row>
    <row r="432" spans="7:12" x14ac:dyDescent="0.25">
      <c r="G432">
        <v>1999</v>
      </c>
      <c r="H432" s="2">
        <f t="shared" si="18"/>
        <v>270.4857912549856</v>
      </c>
      <c r="I432">
        <v>270.48</v>
      </c>
      <c r="J432">
        <v>270.64999999999998</v>
      </c>
      <c r="L432" s="2">
        <f t="shared" si="17"/>
        <v>270.565</v>
      </c>
    </row>
    <row r="433" spans="7:12" x14ac:dyDescent="0.25">
      <c r="G433">
        <v>1999</v>
      </c>
      <c r="H433" s="2">
        <f t="shared" si="18"/>
        <v>270.4857912549856</v>
      </c>
      <c r="I433">
        <v>270.44</v>
      </c>
      <c r="J433">
        <v>270.58</v>
      </c>
      <c r="L433" s="2">
        <f t="shared" si="17"/>
        <v>270.51</v>
      </c>
    </row>
    <row r="434" spans="7:12" x14ac:dyDescent="0.25">
      <c r="G434">
        <v>1999</v>
      </c>
      <c r="H434" s="2">
        <f t="shared" si="18"/>
        <v>270.4857912549856</v>
      </c>
      <c r="I434">
        <v>270.48</v>
      </c>
      <c r="J434">
        <v>270.72000000000003</v>
      </c>
      <c r="L434" s="2">
        <f t="shared" si="17"/>
        <v>270.60000000000002</v>
      </c>
    </row>
    <row r="435" spans="7:12" x14ac:dyDescent="0.25">
      <c r="G435">
        <v>1999</v>
      </c>
      <c r="H435" s="2">
        <f t="shared" si="18"/>
        <v>270.4857912549856</v>
      </c>
      <c r="I435">
        <v>270.51</v>
      </c>
      <c r="J435">
        <v>270.75</v>
      </c>
      <c r="L435" s="2">
        <f t="shared" si="17"/>
        <v>270.63</v>
      </c>
    </row>
    <row r="436" spans="7:12" x14ac:dyDescent="0.25">
      <c r="G436">
        <v>1999</v>
      </c>
      <c r="H436" s="2">
        <f t="shared" si="18"/>
        <v>270.4857912549856</v>
      </c>
      <c r="I436">
        <v>270.51</v>
      </c>
      <c r="J436">
        <v>270.92</v>
      </c>
      <c r="L436" s="2">
        <f t="shared" si="17"/>
        <v>270.71500000000003</v>
      </c>
    </row>
    <row r="437" spans="7:12" x14ac:dyDescent="0.25">
      <c r="G437">
        <v>1999</v>
      </c>
      <c r="H437" s="2">
        <f t="shared" si="18"/>
        <v>270.4857912549856</v>
      </c>
      <c r="I437">
        <v>270.5</v>
      </c>
      <c r="J437">
        <v>270.66000000000003</v>
      </c>
      <c r="L437" s="2">
        <f t="shared" si="17"/>
        <v>270.58000000000004</v>
      </c>
    </row>
    <row r="438" spans="7:12" x14ac:dyDescent="0.25">
      <c r="G438">
        <v>1999</v>
      </c>
      <c r="H438" s="2">
        <f t="shared" si="18"/>
        <v>270.4857912549856</v>
      </c>
      <c r="I438">
        <v>270.5</v>
      </c>
      <c r="J438">
        <v>270.57</v>
      </c>
      <c r="L438" s="2">
        <f t="shared" si="17"/>
        <v>270.53499999999997</v>
      </c>
    </row>
    <row r="439" spans="7:12" x14ac:dyDescent="0.25">
      <c r="G439">
        <v>2000</v>
      </c>
      <c r="H439" s="2">
        <f t="shared" si="18"/>
        <v>270.4857912549856</v>
      </c>
      <c r="I439">
        <v>270.43</v>
      </c>
      <c r="J439">
        <v>270.52</v>
      </c>
      <c r="L439" s="2">
        <f t="shared" si="17"/>
        <v>270.47500000000002</v>
      </c>
    </row>
    <row r="440" spans="7:12" x14ac:dyDescent="0.25">
      <c r="G440">
        <v>2000</v>
      </c>
      <c r="H440" s="2">
        <f t="shared" si="18"/>
        <v>270.4857912549856</v>
      </c>
      <c r="I440">
        <v>270.39400000000001</v>
      </c>
      <c r="J440">
        <v>270.45</v>
      </c>
      <c r="L440" s="2">
        <f t="shared" si="17"/>
        <v>270.42200000000003</v>
      </c>
    </row>
    <row r="441" spans="7:12" x14ac:dyDescent="0.25">
      <c r="G441">
        <v>2000</v>
      </c>
      <c r="H441" s="2">
        <f t="shared" si="18"/>
        <v>270.4857912549856</v>
      </c>
      <c r="I441">
        <v>270.31400000000002</v>
      </c>
      <c r="J441">
        <v>270.43700000000001</v>
      </c>
      <c r="L441" s="2">
        <f t="shared" si="17"/>
        <v>270.37549999999999</v>
      </c>
    </row>
    <row r="442" spans="7:12" x14ac:dyDescent="0.25">
      <c r="G442">
        <v>2000</v>
      </c>
      <c r="H442" s="2">
        <f t="shared" si="18"/>
        <v>270.4857912549856</v>
      </c>
      <c r="I442">
        <v>270.44</v>
      </c>
      <c r="J442">
        <v>270.92</v>
      </c>
      <c r="L442" s="2">
        <f t="shared" si="17"/>
        <v>270.68</v>
      </c>
    </row>
    <row r="443" spans="7:12" x14ac:dyDescent="0.25">
      <c r="G443">
        <v>2000</v>
      </c>
      <c r="H443" s="2">
        <f t="shared" si="18"/>
        <v>270.4857912549856</v>
      </c>
      <c r="I443">
        <v>270.52</v>
      </c>
      <c r="J443">
        <v>270.77999999999997</v>
      </c>
      <c r="L443" s="2">
        <f t="shared" si="17"/>
        <v>270.64999999999998</v>
      </c>
    </row>
    <row r="444" spans="7:12" x14ac:dyDescent="0.25">
      <c r="G444">
        <v>2000</v>
      </c>
      <c r="H444" s="2">
        <f t="shared" si="18"/>
        <v>270.4857912549856</v>
      </c>
      <c r="I444">
        <v>270.49299999999999</v>
      </c>
      <c r="J444">
        <v>270.56700000000001</v>
      </c>
      <c r="L444" s="2">
        <f t="shared" si="17"/>
        <v>270.52999999999997</v>
      </c>
    </row>
    <row r="445" spans="7:12" x14ac:dyDescent="0.25">
      <c r="G445">
        <v>2000</v>
      </c>
      <c r="H445" s="2">
        <f t="shared" si="18"/>
        <v>270.4857912549856</v>
      </c>
      <c r="I445">
        <v>270.47000000000003</v>
      </c>
      <c r="J445">
        <v>270.93</v>
      </c>
      <c r="L445" s="2">
        <f t="shared" si="17"/>
        <v>270.70000000000005</v>
      </c>
    </row>
    <row r="446" spans="7:12" x14ac:dyDescent="0.25">
      <c r="G446">
        <v>2000</v>
      </c>
      <c r="H446" s="2">
        <f t="shared" si="18"/>
        <v>270.4857912549856</v>
      </c>
      <c r="I446">
        <v>270.48</v>
      </c>
      <c r="J446">
        <v>270.62</v>
      </c>
      <c r="L446" s="2">
        <f t="shared" si="17"/>
        <v>270.55</v>
      </c>
    </row>
    <row r="447" spans="7:12" x14ac:dyDescent="0.25">
      <c r="G447">
        <v>2000</v>
      </c>
      <c r="H447" s="2">
        <f t="shared" si="18"/>
        <v>270.4857912549856</v>
      </c>
      <c r="I447">
        <v>270.47000000000003</v>
      </c>
      <c r="J447">
        <v>270.69</v>
      </c>
      <c r="L447" s="2">
        <f t="shared" si="17"/>
        <v>270.58000000000004</v>
      </c>
    </row>
    <row r="448" spans="7:12" x14ac:dyDescent="0.25">
      <c r="G448">
        <v>2000</v>
      </c>
      <c r="H448" s="2">
        <f t="shared" si="18"/>
        <v>270.4857912549856</v>
      </c>
      <c r="I448">
        <v>270.50299999999999</v>
      </c>
      <c r="J448">
        <v>271.38</v>
      </c>
      <c r="L448" s="2">
        <f t="shared" si="17"/>
        <v>270.94150000000002</v>
      </c>
    </row>
    <row r="449" spans="7:12" x14ac:dyDescent="0.25">
      <c r="G449">
        <v>2000</v>
      </c>
      <c r="H449" s="2">
        <f t="shared" si="18"/>
        <v>270.4857912549856</v>
      </c>
      <c r="I449">
        <v>270.58999999999997</v>
      </c>
      <c r="J449">
        <v>271.23</v>
      </c>
      <c r="L449" s="2">
        <f t="shared" si="17"/>
        <v>270.90999999999997</v>
      </c>
    </row>
    <row r="450" spans="7:12" x14ac:dyDescent="0.25">
      <c r="G450">
        <v>2000</v>
      </c>
      <c r="H450" s="2">
        <f t="shared" si="18"/>
        <v>270.4857912549856</v>
      </c>
      <c r="I450">
        <v>270.51799999999997</v>
      </c>
      <c r="J450">
        <v>270.697</v>
      </c>
      <c r="L450" s="2">
        <f t="shared" si="17"/>
        <v>270.60749999999996</v>
      </c>
    </row>
    <row r="451" spans="7:12" x14ac:dyDescent="0.25">
      <c r="G451">
        <v>2001</v>
      </c>
      <c r="H451" s="2">
        <f t="shared" si="18"/>
        <v>270.4857912549856</v>
      </c>
      <c r="I451">
        <v>270.53199999999998</v>
      </c>
      <c r="J451">
        <v>270.72500000000002</v>
      </c>
      <c r="L451" s="2">
        <f t="shared" si="17"/>
        <v>270.62850000000003</v>
      </c>
    </row>
    <row r="452" spans="7:12" x14ac:dyDescent="0.25">
      <c r="G452">
        <v>2001</v>
      </c>
      <c r="H452" s="2">
        <f t="shared" si="18"/>
        <v>270.4857912549856</v>
      </c>
      <c r="I452">
        <v>270.49</v>
      </c>
      <c r="J452">
        <v>270.71800000000002</v>
      </c>
      <c r="L452" s="2">
        <f t="shared" si="17"/>
        <v>270.60400000000004</v>
      </c>
    </row>
    <row r="453" spans="7:12" x14ac:dyDescent="0.25">
      <c r="G453">
        <v>2001</v>
      </c>
      <c r="H453" s="2">
        <f t="shared" si="18"/>
        <v>270.4857912549856</v>
      </c>
      <c r="I453">
        <v>270.49</v>
      </c>
      <c r="J453">
        <v>270.72000000000003</v>
      </c>
      <c r="L453" s="2">
        <f t="shared" si="17"/>
        <v>270.60500000000002</v>
      </c>
    </row>
    <row r="454" spans="7:12" x14ac:dyDescent="0.25">
      <c r="G454">
        <v>2001</v>
      </c>
      <c r="H454" s="2">
        <f t="shared" si="18"/>
        <v>270.4857912549856</v>
      </c>
      <c r="I454">
        <v>270.5</v>
      </c>
      <c r="J454">
        <v>270.68</v>
      </c>
      <c r="L454" s="2">
        <f t="shared" si="17"/>
        <v>270.59000000000003</v>
      </c>
    </row>
    <row r="455" spans="7:12" x14ac:dyDescent="0.25">
      <c r="G455">
        <v>2001</v>
      </c>
      <c r="H455" s="2">
        <f t="shared" si="18"/>
        <v>270.4857912549856</v>
      </c>
      <c r="I455">
        <v>270.47000000000003</v>
      </c>
      <c r="J455">
        <v>270.57</v>
      </c>
      <c r="L455" s="2">
        <f t="shared" si="17"/>
        <v>270.52</v>
      </c>
    </row>
    <row r="456" spans="7:12" x14ac:dyDescent="0.25">
      <c r="G456">
        <v>2001</v>
      </c>
      <c r="H456" s="2">
        <f t="shared" si="18"/>
        <v>270.4857912549856</v>
      </c>
      <c r="I456">
        <v>270.45999999999998</v>
      </c>
      <c r="J456">
        <v>270.83</v>
      </c>
      <c r="L456" s="2">
        <f t="shared" si="17"/>
        <v>270.64499999999998</v>
      </c>
    </row>
    <row r="457" spans="7:12" x14ac:dyDescent="0.25">
      <c r="G457">
        <v>2001</v>
      </c>
      <c r="H457" s="2">
        <f t="shared" si="18"/>
        <v>270.4857912549856</v>
      </c>
      <c r="I457">
        <v>270.45</v>
      </c>
      <c r="J457">
        <v>270.81</v>
      </c>
      <c r="L457" s="2">
        <f t="shared" si="17"/>
        <v>270.63</v>
      </c>
    </row>
    <row r="458" spans="7:12" x14ac:dyDescent="0.25">
      <c r="G458">
        <v>2001</v>
      </c>
      <c r="H458" s="2">
        <f t="shared" si="18"/>
        <v>270.4857912549856</v>
      </c>
      <c r="I458">
        <v>270.452</v>
      </c>
      <c r="J458">
        <v>270.75</v>
      </c>
      <c r="L458" s="2">
        <f t="shared" si="17"/>
        <v>270.601</v>
      </c>
    </row>
    <row r="459" spans="7:12" x14ac:dyDescent="0.25">
      <c r="G459">
        <v>2001</v>
      </c>
      <c r="H459" s="2">
        <f t="shared" si="18"/>
        <v>270.4857912549856</v>
      </c>
      <c r="I459">
        <v>270.33999999999997</v>
      </c>
      <c r="J459">
        <v>270.57</v>
      </c>
      <c r="L459" s="2">
        <f t="shared" si="17"/>
        <v>270.45499999999998</v>
      </c>
    </row>
    <row r="460" spans="7:12" x14ac:dyDescent="0.25">
      <c r="G460">
        <v>2001</v>
      </c>
      <c r="H460" s="2">
        <f t="shared" si="18"/>
        <v>270.4857912549856</v>
      </c>
      <c r="I460">
        <v>270.33</v>
      </c>
      <c r="J460">
        <v>270.54500000000002</v>
      </c>
      <c r="L460" s="2">
        <f t="shared" si="17"/>
        <v>270.4375</v>
      </c>
    </row>
    <row r="461" spans="7:12" x14ac:dyDescent="0.25">
      <c r="G461">
        <v>2001</v>
      </c>
      <c r="H461" s="2">
        <f t="shared" si="18"/>
        <v>270.4857912549856</v>
      </c>
      <c r="I461">
        <v>270.39</v>
      </c>
      <c r="J461">
        <v>270.52</v>
      </c>
      <c r="L461" s="2">
        <f t="shared" si="17"/>
        <v>270.45499999999998</v>
      </c>
    </row>
    <row r="462" spans="7:12" x14ac:dyDescent="0.25">
      <c r="G462">
        <v>2001</v>
      </c>
      <c r="H462" s="2">
        <f t="shared" si="18"/>
        <v>270.4857912549856</v>
      </c>
      <c r="I462">
        <v>270.34399999999999</v>
      </c>
      <c r="J462">
        <v>270.40699999999998</v>
      </c>
      <c r="L462" s="2">
        <f t="shared" si="17"/>
        <v>270.37549999999999</v>
      </c>
    </row>
    <row r="463" spans="7:12" x14ac:dyDescent="0.25">
      <c r="G463">
        <v>2002</v>
      </c>
      <c r="H463" s="2">
        <f t="shared" si="18"/>
        <v>270.4857912549856</v>
      </c>
      <c r="I463">
        <v>270.33</v>
      </c>
      <c r="J463">
        <v>270.36599999999999</v>
      </c>
      <c r="L463" s="2">
        <f t="shared" si="17"/>
        <v>270.34799999999996</v>
      </c>
    </row>
    <row r="464" spans="7:12" x14ac:dyDescent="0.25">
      <c r="G464">
        <v>2002</v>
      </c>
      <c r="H464" s="2">
        <f t="shared" si="18"/>
        <v>270.4857912549856</v>
      </c>
      <c r="I464">
        <v>270.35300000000001</v>
      </c>
      <c r="J464">
        <v>270.55</v>
      </c>
      <c r="L464" s="2">
        <f t="shared" si="17"/>
        <v>270.45150000000001</v>
      </c>
    </row>
    <row r="465" spans="7:12" x14ac:dyDescent="0.25">
      <c r="G465">
        <v>2002</v>
      </c>
      <c r="H465" s="2">
        <f t="shared" si="18"/>
        <v>270.4857912549856</v>
      </c>
      <c r="I465">
        <v>270.47300000000001</v>
      </c>
      <c r="J465">
        <v>270.68</v>
      </c>
      <c r="L465" s="2">
        <f t="shared" si="17"/>
        <v>270.57650000000001</v>
      </c>
    </row>
    <row r="466" spans="7:12" x14ac:dyDescent="0.25">
      <c r="G466">
        <v>2002</v>
      </c>
      <c r="H466" s="2">
        <f t="shared" si="18"/>
        <v>270.4857912549856</v>
      </c>
      <c r="I466">
        <v>270.46300000000002</v>
      </c>
      <c r="J466">
        <v>270.54000000000002</v>
      </c>
      <c r="L466" s="2">
        <f t="shared" si="17"/>
        <v>270.50150000000002</v>
      </c>
    </row>
    <row r="467" spans="7:12" x14ac:dyDescent="0.25">
      <c r="G467">
        <v>2002</v>
      </c>
      <c r="H467" s="2">
        <f t="shared" si="18"/>
        <v>270.4857912549856</v>
      </c>
      <c r="I467">
        <v>270.48</v>
      </c>
      <c r="J467">
        <v>271.45999999999998</v>
      </c>
      <c r="L467" s="2">
        <f t="shared" si="17"/>
        <v>270.97000000000003</v>
      </c>
    </row>
    <row r="468" spans="7:12" x14ac:dyDescent="0.25">
      <c r="G468">
        <v>2002</v>
      </c>
      <c r="H468" s="2">
        <f t="shared" si="18"/>
        <v>270.4857912549856</v>
      </c>
      <c r="I468">
        <v>270.47000000000003</v>
      </c>
      <c r="J468">
        <v>270.58999999999997</v>
      </c>
      <c r="L468" s="2">
        <f t="shared" ref="L468:L531" si="19">AVERAGE(I468:J468)</f>
        <v>270.52999999999997</v>
      </c>
    </row>
    <row r="469" spans="7:12" x14ac:dyDescent="0.25">
      <c r="G469">
        <v>2002</v>
      </c>
      <c r="H469" s="2">
        <f t="shared" ref="H469:H532" si="20">$B$117</f>
        <v>270.4857912549856</v>
      </c>
      <c r="I469">
        <v>270.45</v>
      </c>
      <c r="J469">
        <v>270.61</v>
      </c>
      <c r="L469" s="2">
        <f t="shared" si="19"/>
        <v>270.52999999999997</v>
      </c>
    </row>
    <row r="470" spans="7:12" x14ac:dyDescent="0.25">
      <c r="G470">
        <v>2002</v>
      </c>
      <c r="H470" s="2">
        <f t="shared" si="20"/>
        <v>270.4857912549856</v>
      </c>
      <c r="I470">
        <v>270.48</v>
      </c>
      <c r="J470">
        <v>270.75</v>
      </c>
      <c r="L470" s="2">
        <f t="shared" si="19"/>
        <v>270.61500000000001</v>
      </c>
    </row>
    <row r="471" spans="7:12" x14ac:dyDescent="0.25">
      <c r="G471">
        <v>2002</v>
      </c>
      <c r="H471" s="2">
        <f t="shared" si="20"/>
        <v>270.4857912549856</v>
      </c>
      <c r="I471">
        <v>270.46199999999999</v>
      </c>
      <c r="J471">
        <v>270.77999999999997</v>
      </c>
      <c r="L471" s="2">
        <f t="shared" si="19"/>
        <v>270.62099999999998</v>
      </c>
    </row>
    <row r="472" spans="7:12" x14ac:dyDescent="0.25">
      <c r="G472">
        <v>2002</v>
      </c>
      <c r="H472" s="2">
        <f t="shared" si="20"/>
        <v>270.4857912549856</v>
      </c>
      <c r="I472">
        <v>270.45</v>
      </c>
      <c r="J472">
        <v>270.52600000000001</v>
      </c>
      <c r="L472" s="2">
        <f t="shared" si="19"/>
        <v>270.488</v>
      </c>
    </row>
    <row r="473" spans="7:12" x14ac:dyDescent="0.25">
      <c r="G473">
        <v>2002</v>
      </c>
      <c r="H473" s="2">
        <f t="shared" si="20"/>
        <v>270.4857912549856</v>
      </c>
      <c r="I473">
        <v>270.41000000000003</v>
      </c>
      <c r="J473">
        <v>272.08</v>
      </c>
      <c r="L473" s="2">
        <f t="shared" si="19"/>
        <v>271.245</v>
      </c>
    </row>
    <row r="474" spans="7:12" x14ac:dyDescent="0.25">
      <c r="G474">
        <v>2002</v>
      </c>
      <c r="H474" s="2">
        <f t="shared" si="20"/>
        <v>270.4857912549856</v>
      </c>
      <c r="I474">
        <v>270.49</v>
      </c>
      <c r="J474">
        <v>271.89999999999998</v>
      </c>
      <c r="L474" s="2">
        <f t="shared" si="19"/>
        <v>271.19499999999999</v>
      </c>
    </row>
    <row r="475" spans="7:12" x14ac:dyDescent="0.25">
      <c r="G475">
        <v>2003</v>
      </c>
      <c r="H475" s="2">
        <f t="shared" si="20"/>
        <v>270.4857912549856</v>
      </c>
      <c r="I475">
        <v>270.49</v>
      </c>
      <c r="J475">
        <v>270.58999999999997</v>
      </c>
      <c r="L475" s="2">
        <f t="shared" si="19"/>
        <v>270.53999999999996</v>
      </c>
    </row>
    <row r="476" spans="7:12" x14ac:dyDescent="0.25">
      <c r="G476">
        <v>2003</v>
      </c>
      <c r="H476" s="2">
        <f t="shared" si="20"/>
        <v>270.4857912549856</v>
      </c>
      <c r="I476">
        <v>270.45</v>
      </c>
      <c r="J476">
        <v>270.5</v>
      </c>
      <c r="L476" s="2">
        <f t="shared" si="19"/>
        <v>270.47500000000002</v>
      </c>
    </row>
    <row r="477" spans="7:12" x14ac:dyDescent="0.25">
      <c r="G477">
        <v>2003</v>
      </c>
      <c r="H477" s="2">
        <f t="shared" si="20"/>
        <v>270.4857912549856</v>
      </c>
      <c r="I477">
        <v>270.37</v>
      </c>
      <c r="J477">
        <v>270.45999999999998</v>
      </c>
      <c r="L477" s="2">
        <f t="shared" si="19"/>
        <v>270.41499999999996</v>
      </c>
    </row>
    <row r="478" spans="7:12" x14ac:dyDescent="0.25">
      <c r="G478">
        <v>2003</v>
      </c>
      <c r="H478" s="2">
        <f t="shared" si="20"/>
        <v>270.4857912549856</v>
      </c>
      <c r="I478">
        <v>270.3</v>
      </c>
      <c r="J478">
        <v>270.37</v>
      </c>
      <c r="L478" s="2">
        <f t="shared" si="19"/>
        <v>270.33500000000004</v>
      </c>
    </row>
    <row r="479" spans="7:12" x14ac:dyDescent="0.25">
      <c r="G479">
        <v>2003</v>
      </c>
      <c r="H479" s="2">
        <f t="shared" si="20"/>
        <v>270.4857912549856</v>
      </c>
      <c r="I479">
        <v>270.33</v>
      </c>
      <c r="J479">
        <v>270.52999999999997</v>
      </c>
      <c r="L479" s="2">
        <f t="shared" si="19"/>
        <v>270.42999999999995</v>
      </c>
    </row>
    <row r="480" spans="7:12" x14ac:dyDescent="0.25">
      <c r="G480">
        <v>2003</v>
      </c>
      <c r="H480" s="2">
        <f t="shared" si="20"/>
        <v>270.4857912549856</v>
      </c>
      <c r="I480">
        <v>270.33</v>
      </c>
      <c r="J480">
        <v>270.45</v>
      </c>
      <c r="L480" s="2">
        <f t="shared" si="19"/>
        <v>270.39</v>
      </c>
    </row>
    <row r="481" spans="7:12" x14ac:dyDescent="0.25">
      <c r="G481">
        <v>2003</v>
      </c>
      <c r="H481" s="2">
        <f t="shared" si="20"/>
        <v>270.4857912549856</v>
      </c>
      <c r="I481">
        <v>270.3</v>
      </c>
      <c r="J481">
        <v>270.47000000000003</v>
      </c>
      <c r="L481" s="2">
        <f t="shared" si="19"/>
        <v>270.38499999999999</v>
      </c>
    </row>
    <row r="482" spans="7:12" x14ac:dyDescent="0.25">
      <c r="G482">
        <v>2003</v>
      </c>
      <c r="H482" s="2">
        <f t="shared" si="20"/>
        <v>270.4857912549856</v>
      </c>
      <c r="I482">
        <v>270.3</v>
      </c>
      <c r="J482">
        <v>270.43</v>
      </c>
      <c r="L482" s="2">
        <f t="shared" si="19"/>
        <v>270.36500000000001</v>
      </c>
    </row>
    <row r="483" spans="7:12" x14ac:dyDescent="0.25">
      <c r="G483">
        <v>2003</v>
      </c>
      <c r="H483" s="2">
        <f t="shared" si="20"/>
        <v>270.4857912549856</v>
      </c>
      <c r="I483">
        <v>270.29000000000002</v>
      </c>
      <c r="J483">
        <v>270.38</v>
      </c>
      <c r="L483" s="2">
        <f t="shared" si="19"/>
        <v>270.33500000000004</v>
      </c>
    </row>
    <row r="484" spans="7:12" x14ac:dyDescent="0.25">
      <c r="G484">
        <v>2003</v>
      </c>
      <c r="H484" s="2">
        <f t="shared" si="20"/>
        <v>270.4857912549856</v>
      </c>
      <c r="I484">
        <v>270.25</v>
      </c>
      <c r="J484">
        <v>270.38</v>
      </c>
      <c r="L484" s="2">
        <f t="shared" si="19"/>
        <v>270.315</v>
      </c>
    </row>
    <row r="485" spans="7:12" x14ac:dyDescent="0.25">
      <c r="G485">
        <v>2003</v>
      </c>
      <c r="H485" s="2">
        <f t="shared" si="20"/>
        <v>270.4857912549856</v>
      </c>
      <c r="I485">
        <v>270.38</v>
      </c>
      <c r="J485">
        <v>270.74</v>
      </c>
      <c r="L485" s="2">
        <f t="shared" si="19"/>
        <v>270.56</v>
      </c>
    </row>
    <row r="486" spans="7:12" x14ac:dyDescent="0.25">
      <c r="G486">
        <v>2003</v>
      </c>
      <c r="H486" s="2">
        <f t="shared" si="20"/>
        <v>270.4857912549856</v>
      </c>
      <c r="I486">
        <v>270.42</v>
      </c>
      <c r="J486">
        <v>270.60000000000002</v>
      </c>
      <c r="L486" s="2">
        <f t="shared" si="19"/>
        <v>270.51</v>
      </c>
    </row>
    <row r="487" spans="7:12" x14ac:dyDescent="0.25">
      <c r="G487">
        <v>2004</v>
      </c>
      <c r="H487" s="2">
        <f t="shared" si="20"/>
        <v>270.4857912549856</v>
      </c>
      <c r="I487">
        <v>270.49</v>
      </c>
      <c r="J487">
        <v>270.55</v>
      </c>
      <c r="L487" s="2">
        <f t="shared" si="19"/>
        <v>270.52</v>
      </c>
    </row>
    <row r="488" spans="7:12" x14ac:dyDescent="0.25">
      <c r="G488">
        <v>2004</v>
      </c>
      <c r="H488" s="2">
        <f t="shared" si="20"/>
        <v>270.4857912549856</v>
      </c>
      <c r="I488">
        <v>270.47000000000003</v>
      </c>
      <c r="J488">
        <v>270.63</v>
      </c>
      <c r="L488" s="2">
        <f t="shared" si="19"/>
        <v>270.55</v>
      </c>
    </row>
    <row r="489" spans="7:12" x14ac:dyDescent="0.25">
      <c r="G489">
        <v>2004</v>
      </c>
      <c r="H489" s="2">
        <f t="shared" si="20"/>
        <v>270.4857912549856</v>
      </c>
      <c r="I489">
        <v>270.48457999999999</v>
      </c>
      <c r="J489">
        <v>270.58999999999997</v>
      </c>
      <c r="L489" s="2">
        <f t="shared" si="19"/>
        <v>270.53728999999998</v>
      </c>
    </row>
    <row r="490" spans="7:12" x14ac:dyDescent="0.25">
      <c r="G490">
        <v>2004</v>
      </c>
      <c r="H490" s="2">
        <f t="shared" si="20"/>
        <v>270.4857912549856</v>
      </c>
      <c r="I490">
        <v>270.44</v>
      </c>
      <c r="J490">
        <v>270.66000000000003</v>
      </c>
      <c r="L490" s="2">
        <f t="shared" si="19"/>
        <v>270.55</v>
      </c>
    </row>
    <row r="491" spans="7:12" x14ac:dyDescent="0.25">
      <c r="G491">
        <v>2004</v>
      </c>
      <c r="H491" s="2">
        <f t="shared" si="20"/>
        <v>270.4857912549856</v>
      </c>
      <c r="I491">
        <v>270.45999999999998</v>
      </c>
      <c r="J491">
        <v>271.17</v>
      </c>
      <c r="L491" s="2">
        <f t="shared" si="19"/>
        <v>270.815</v>
      </c>
    </row>
    <row r="492" spans="7:12" x14ac:dyDescent="0.25">
      <c r="G492">
        <v>2004</v>
      </c>
      <c r="H492" s="2">
        <f t="shared" si="20"/>
        <v>270.4857912549856</v>
      </c>
      <c r="I492">
        <v>270.36</v>
      </c>
      <c r="J492">
        <v>270.48</v>
      </c>
      <c r="L492" s="2">
        <f t="shared" si="19"/>
        <v>270.42</v>
      </c>
    </row>
    <row r="493" spans="7:12" x14ac:dyDescent="0.25">
      <c r="G493">
        <v>2004</v>
      </c>
      <c r="H493" s="2">
        <f t="shared" si="20"/>
        <v>270.4857912549856</v>
      </c>
      <c r="I493">
        <v>270.33</v>
      </c>
      <c r="J493">
        <v>270.49</v>
      </c>
      <c r="L493" s="2">
        <f t="shared" si="19"/>
        <v>270.40999999999997</v>
      </c>
    </row>
    <row r="494" spans="7:12" x14ac:dyDescent="0.25">
      <c r="G494">
        <v>2004</v>
      </c>
      <c r="H494" s="2">
        <f t="shared" si="20"/>
        <v>270.4857912549856</v>
      </c>
      <c r="I494">
        <v>270.32</v>
      </c>
      <c r="J494">
        <v>270.49792000000002</v>
      </c>
      <c r="L494" s="2">
        <f t="shared" si="19"/>
        <v>270.40895999999998</v>
      </c>
    </row>
    <row r="495" spans="7:12" x14ac:dyDescent="0.25">
      <c r="G495">
        <v>2004</v>
      </c>
      <c r="H495" s="2">
        <f t="shared" si="20"/>
        <v>270.4857912549856</v>
      </c>
      <c r="I495">
        <v>270.33042</v>
      </c>
      <c r="J495">
        <v>270.44</v>
      </c>
      <c r="L495" s="2">
        <f t="shared" si="19"/>
        <v>270.38521000000003</v>
      </c>
    </row>
    <row r="496" spans="7:12" x14ac:dyDescent="0.25">
      <c r="G496">
        <v>2004</v>
      </c>
      <c r="H496" s="2">
        <f t="shared" si="20"/>
        <v>270.4857912549856</v>
      </c>
      <c r="I496">
        <v>270.32042000000001</v>
      </c>
      <c r="J496">
        <v>270.73</v>
      </c>
      <c r="L496" s="2">
        <f t="shared" si="19"/>
        <v>270.52521000000002</v>
      </c>
    </row>
    <row r="497" spans="7:12" x14ac:dyDescent="0.25">
      <c r="G497">
        <v>2004</v>
      </c>
      <c r="H497" s="2">
        <f t="shared" si="20"/>
        <v>270.4857912549856</v>
      </c>
      <c r="I497">
        <v>270.48417000000001</v>
      </c>
      <c r="J497">
        <v>270.95999999999998</v>
      </c>
      <c r="L497" s="2">
        <f t="shared" si="19"/>
        <v>270.72208499999999</v>
      </c>
    </row>
    <row r="498" spans="7:12" x14ac:dyDescent="0.25">
      <c r="G498">
        <v>2004</v>
      </c>
      <c r="H498" s="2">
        <f t="shared" si="20"/>
        <v>270.4857912549856</v>
      </c>
      <c r="I498">
        <v>270.47458</v>
      </c>
      <c r="J498">
        <v>270.62</v>
      </c>
      <c r="L498" s="2">
        <f t="shared" si="19"/>
        <v>270.54728999999998</v>
      </c>
    </row>
    <row r="499" spans="7:12" x14ac:dyDescent="0.25">
      <c r="G499">
        <v>2005</v>
      </c>
      <c r="H499" s="2">
        <f t="shared" si="20"/>
        <v>270.4857912549856</v>
      </c>
      <c r="I499">
        <v>270.41000000000003</v>
      </c>
      <c r="J499">
        <v>270.52</v>
      </c>
      <c r="L499" s="2">
        <f t="shared" si="19"/>
        <v>270.46500000000003</v>
      </c>
    </row>
    <row r="500" spans="7:12" x14ac:dyDescent="0.25">
      <c r="G500">
        <v>2005</v>
      </c>
      <c r="H500" s="2">
        <f t="shared" si="20"/>
        <v>270.4857912549856</v>
      </c>
      <c r="I500">
        <v>270.37</v>
      </c>
      <c r="J500">
        <v>270.41000000000003</v>
      </c>
      <c r="L500" s="2">
        <f t="shared" si="19"/>
        <v>270.39</v>
      </c>
    </row>
    <row r="501" spans="7:12" x14ac:dyDescent="0.25">
      <c r="G501">
        <v>2005</v>
      </c>
      <c r="H501" s="2">
        <f t="shared" si="20"/>
        <v>270.4857912549856</v>
      </c>
      <c r="I501">
        <v>270.35000000000002</v>
      </c>
      <c r="J501">
        <v>270.52</v>
      </c>
      <c r="L501" s="2">
        <f t="shared" si="19"/>
        <v>270.435</v>
      </c>
    </row>
    <row r="502" spans="7:12" x14ac:dyDescent="0.25">
      <c r="G502">
        <v>2005</v>
      </c>
      <c r="H502" s="2">
        <f t="shared" si="20"/>
        <v>270.4857912549856</v>
      </c>
      <c r="I502">
        <v>270.45999999999998</v>
      </c>
      <c r="J502">
        <v>270.62</v>
      </c>
      <c r="L502" s="2">
        <f t="shared" si="19"/>
        <v>270.53999999999996</v>
      </c>
    </row>
    <row r="503" spans="7:12" x14ac:dyDescent="0.25">
      <c r="G503">
        <v>2005</v>
      </c>
      <c r="H503" s="2">
        <f t="shared" si="20"/>
        <v>270.4857912549856</v>
      </c>
      <c r="I503">
        <v>270.39999999999998</v>
      </c>
      <c r="J503">
        <v>270.60000000000002</v>
      </c>
      <c r="L503" s="2">
        <f t="shared" si="19"/>
        <v>270.5</v>
      </c>
    </row>
    <row r="504" spans="7:12" x14ac:dyDescent="0.25">
      <c r="G504">
        <v>2005</v>
      </c>
      <c r="H504" s="2">
        <f t="shared" si="20"/>
        <v>270.4857912549856</v>
      </c>
      <c r="I504">
        <v>270.47000000000003</v>
      </c>
      <c r="J504">
        <v>270.52999999999997</v>
      </c>
      <c r="L504" s="2">
        <f t="shared" si="19"/>
        <v>270.5</v>
      </c>
    </row>
    <row r="505" spans="7:12" x14ac:dyDescent="0.25">
      <c r="G505">
        <v>2005</v>
      </c>
      <c r="H505" s="2">
        <f t="shared" si="20"/>
        <v>270.4857912549856</v>
      </c>
      <c r="I505">
        <v>270.43</v>
      </c>
      <c r="J505">
        <v>270.51</v>
      </c>
      <c r="L505" s="2">
        <f t="shared" si="19"/>
        <v>270.47000000000003</v>
      </c>
    </row>
    <row r="506" spans="7:12" x14ac:dyDescent="0.25">
      <c r="G506">
        <v>2005</v>
      </c>
      <c r="H506" s="2">
        <f t="shared" si="20"/>
        <v>270.4857912549856</v>
      </c>
      <c r="I506">
        <v>270.41000000000003</v>
      </c>
      <c r="J506">
        <v>270.55</v>
      </c>
      <c r="L506" s="2">
        <f t="shared" si="19"/>
        <v>270.48</v>
      </c>
    </row>
    <row r="507" spans="7:12" x14ac:dyDescent="0.25">
      <c r="G507">
        <v>2005</v>
      </c>
      <c r="H507" s="2">
        <f t="shared" si="20"/>
        <v>270.4857912549856</v>
      </c>
      <c r="I507">
        <v>270.44</v>
      </c>
      <c r="J507">
        <v>270.66000000000003</v>
      </c>
      <c r="L507" s="2">
        <f t="shared" si="19"/>
        <v>270.55</v>
      </c>
    </row>
    <row r="508" spans="7:12" x14ac:dyDescent="0.25">
      <c r="G508">
        <v>2005</v>
      </c>
      <c r="H508" s="2">
        <f t="shared" si="20"/>
        <v>270.4857912549856</v>
      </c>
      <c r="I508">
        <v>270.43</v>
      </c>
      <c r="J508">
        <v>270.60000000000002</v>
      </c>
      <c r="L508" s="2">
        <f t="shared" si="19"/>
        <v>270.51499999999999</v>
      </c>
    </row>
    <row r="509" spans="7:12" x14ac:dyDescent="0.25">
      <c r="G509">
        <v>2005</v>
      </c>
      <c r="H509" s="2">
        <f t="shared" si="20"/>
        <v>270.4857912549856</v>
      </c>
      <c r="I509">
        <v>270.37</v>
      </c>
      <c r="J509">
        <v>270.45</v>
      </c>
      <c r="L509" s="2">
        <f t="shared" si="19"/>
        <v>270.40999999999997</v>
      </c>
    </row>
    <row r="510" spans="7:12" x14ac:dyDescent="0.25">
      <c r="G510">
        <v>2005</v>
      </c>
      <c r="H510" s="2">
        <f t="shared" si="20"/>
        <v>270.4857912549856</v>
      </c>
      <c r="I510">
        <v>270.37</v>
      </c>
      <c r="J510">
        <v>270.43</v>
      </c>
      <c r="L510" s="2">
        <f t="shared" si="19"/>
        <v>270.39999999999998</v>
      </c>
    </row>
    <row r="511" spans="7:12" x14ac:dyDescent="0.25">
      <c r="G511">
        <v>2006</v>
      </c>
      <c r="H511" s="2">
        <f t="shared" si="20"/>
        <v>270.4857912549856</v>
      </c>
      <c r="I511">
        <v>270.33999999999997</v>
      </c>
      <c r="J511">
        <v>270.39999999999998</v>
      </c>
      <c r="L511" s="2">
        <f t="shared" si="19"/>
        <v>270.37</v>
      </c>
    </row>
    <row r="512" spans="7:12" x14ac:dyDescent="0.25">
      <c r="G512">
        <v>2006</v>
      </c>
      <c r="H512" s="2">
        <f t="shared" si="20"/>
        <v>270.4857912549856</v>
      </c>
      <c r="I512">
        <v>270.38</v>
      </c>
      <c r="J512">
        <v>270.56</v>
      </c>
      <c r="L512" s="2">
        <f t="shared" si="19"/>
        <v>270.47000000000003</v>
      </c>
    </row>
    <row r="513" spans="7:12" x14ac:dyDescent="0.25">
      <c r="G513">
        <v>2006</v>
      </c>
      <c r="H513" s="2">
        <f t="shared" si="20"/>
        <v>270.4857912549856</v>
      </c>
      <c r="I513">
        <v>270.51</v>
      </c>
      <c r="J513">
        <v>270.64</v>
      </c>
      <c r="L513" s="2">
        <f t="shared" si="19"/>
        <v>270.57499999999999</v>
      </c>
    </row>
    <row r="514" spans="7:12" x14ac:dyDescent="0.25">
      <c r="G514">
        <v>2006</v>
      </c>
      <c r="H514" s="2">
        <f t="shared" si="20"/>
        <v>270.4857912549856</v>
      </c>
      <c r="I514">
        <v>270.5</v>
      </c>
      <c r="J514">
        <v>270.69</v>
      </c>
      <c r="L514" s="2">
        <f t="shared" si="19"/>
        <v>270.59500000000003</v>
      </c>
    </row>
    <row r="515" spans="7:12" x14ac:dyDescent="0.25">
      <c r="G515">
        <v>2006</v>
      </c>
      <c r="H515" s="2">
        <f t="shared" si="20"/>
        <v>270.4857912549856</v>
      </c>
      <c r="I515">
        <v>270.45</v>
      </c>
      <c r="J515">
        <v>270.51</v>
      </c>
      <c r="L515" s="2">
        <f t="shared" si="19"/>
        <v>270.48</v>
      </c>
    </row>
    <row r="516" spans="7:12" x14ac:dyDescent="0.25">
      <c r="G516">
        <v>2006</v>
      </c>
      <c r="H516" s="2">
        <f t="shared" si="20"/>
        <v>270.4857912549856</v>
      </c>
      <c r="I516">
        <v>270.35000000000002</v>
      </c>
      <c r="J516">
        <v>270.5</v>
      </c>
      <c r="L516" s="2">
        <f t="shared" si="19"/>
        <v>270.42500000000001</v>
      </c>
    </row>
    <row r="517" spans="7:12" x14ac:dyDescent="0.25">
      <c r="G517">
        <v>2006</v>
      </c>
      <c r="H517" s="2">
        <f t="shared" si="20"/>
        <v>270.4857912549856</v>
      </c>
      <c r="I517">
        <v>270.43</v>
      </c>
      <c r="J517">
        <v>270.58999999999997</v>
      </c>
      <c r="L517" s="2">
        <f t="shared" si="19"/>
        <v>270.51</v>
      </c>
    </row>
    <row r="518" spans="7:12" x14ac:dyDescent="0.25">
      <c r="G518">
        <v>2006</v>
      </c>
      <c r="H518" s="2">
        <f t="shared" si="20"/>
        <v>270.4857912549856</v>
      </c>
      <c r="I518">
        <v>270.37</v>
      </c>
      <c r="J518">
        <v>270.60000000000002</v>
      </c>
      <c r="L518" s="2">
        <f t="shared" si="19"/>
        <v>270.48500000000001</v>
      </c>
    </row>
    <row r="519" spans="7:12" x14ac:dyDescent="0.25">
      <c r="G519">
        <v>2006</v>
      </c>
      <c r="H519" s="2">
        <f t="shared" si="20"/>
        <v>270.4857912549856</v>
      </c>
      <c r="I519">
        <v>270.33</v>
      </c>
      <c r="J519">
        <v>270.57</v>
      </c>
      <c r="L519" s="2">
        <f t="shared" si="19"/>
        <v>270.45</v>
      </c>
    </row>
    <row r="520" spans="7:12" x14ac:dyDescent="0.25">
      <c r="G520">
        <v>2006</v>
      </c>
      <c r="H520" s="2">
        <f t="shared" si="20"/>
        <v>270.4857912549856</v>
      </c>
      <c r="I520">
        <v>270.41000000000003</v>
      </c>
      <c r="J520">
        <v>270.57</v>
      </c>
      <c r="L520" s="2">
        <f t="shared" si="19"/>
        <v>270.49</v>
      </c>
    </row>
    <row r="521" spans="7:12" x14ac:dyDescent="0.25">
      <c r="G521">
        <v>2006</v>
      </c>
      <c r="H521" s="2">
        <f t="shared" si="20"/>
        <v>270.4857912549856</v>
      </c>
      <c r="I521">
        <v>270.42</v>
      </c>
      <c r="J521">
        <v>270.5</v>
      </c>
      <c r="L521" s="2">
        <f t="shared" si="19"/>
        <v>270.46000000000004</v>
      </c>
    </row>
    <row r="522" spans="7:12" x14ac:dyDescent="0.25">
      <c r="G522">
        <v>2006</v>
      </c>
      <c r="H522" s="2">
        <f t="shared" si="20"/>
        <v>270.4857912549856</v>
      </c>
      <c r="I522">
        <v>270.39</v>
      </c>
      <c r="J522">
        <v>270.89999999999998</v>
      </c>
      <c r="L522" s="2">
        <f t="shared" si="19"/>
        <v>270.64499999999998</v>
      </c>
    </row>
    <row r="523" spans="7:12" x14ac:dyDescent="0.25">
      <c r="G523">
        <v>2007</v>
      </c>
      <c r="H523" s="2">
        <f t="shared" si="20"/>
        <v>270.4857912549856</v>
      </c>
      <c r="I523">
        <v>270.31</v>
      </c>
      <c r="J523">
        <v>270.44</v>
      </c>
      <c r="L523" s="2">
        <f t="shared" si="19"/>
        <v>270.375</v>
      </c>
    </row>
    <row r="524" spans="7:12" x14ac:dyDescent="0.25">
      <c r="G524">
        <v>2007</v>
      </c>
      <c r="H524" s="2">
        <f t="shared" si="20"/>
        <v>270.4857912549856</v>
      </c>
      <c r="I524">
        <v>270.31</v>
      </c>
      <c r="J524">
        <v>270.41000000000003</v>
      </c>
      <c r="L524" s="2">
        <f t="shared" si="19"/>
        <v>270.36</v>
      </c>
    </row>
    <row r="525" spans="7:12" x14ac:dyDescent="0.25">
      <c r="G525">
        <v>2007</v>
      </c>
      <c r="H525" s="2">
        <f t="shared" si="20"/>
        <v>270.4857912549856</v>
      </c>
      <c r="I525">
        <v>270.27</v>
      </c>
      <c r="J525">
        <v>270.33</v>
      </c>
      <c r="L525" s="2">
        <f t="shared" si="19"/>
        <v>270.29999999999995</v>
      </c>
    </row>
    <row r="526" spans="7:12" x14ac:dyDescent="0.25">
      <c r="G526">
        <v>2007</v>
      </c>
      <c r="H526" s="2">
        <f t="shared" si="20"/>
        <v>270.4857912549856</v>
      </c>
      <c r="I526">
        <v>270.24</v>
      </c>
      <c r="J526">
        <v>270.31</v>
      </c>
      <c r="L526" s="2">
        <f t="shared" si="19"/>
        <v>270.27499999999998</v>
      </c>
    </row>
    <row r="527" spans="7:12" x14ac:dyDescent="0.25">
      <c r="G527">
        <v>2007</v>
      </c>
      <c r="H527" s="2">
        <f t="shared" si="20"/>
        <v>270.4857912549856</v>
      </c>
      <c r="I527">
        <v>270.24</v>
      </c>
      <c r="J527">
        <v>270.45</v>
      </c>
      <c r="L527" s="2">
        <f t="shared" si="19"/>
        <v>270.34500000000003</v>
      </c>
    </row>
    <row r="528" spans="7:12" x14ac:dyDescent="0.25">
      <c r="G528">
        <v>2007</v>
      </c>
      <c r="H528" s="2">
        <f t="shared" si="20"/>
        <v>270.4857912549856</v>
      </c>
      <c r="I528">
        <v>270.43</v>
      </c>
      <c r="J528">
        <v>270.73</v>
      </c>
      <c r="L528" s="2">
        <f t="shared" si="19"/>
        <v>270.58000000000004</v>
      </c>
    </row>
    <row r="529" spans="7:12" x14ac:dyDescent="0.25">
      <c r="G529">
        <v>2007</v>
      </c>
      <c r="H529" s="2">
        <f t="shared" si="20"/>
        <v>270.4857912549856</v>
      </c>
      <c r="I529">
        <v>270.42</v>
      </c>
      <c r="J529">
        <v>270.63</v>
      </c>
      <c r="L529" s="2">
        <f t="shared" si="19"/>
        <v>270.52499999999998</v>
      </c>
    </row>
    <row r="530" spans="7:12" x14ac:dyDescent="0.25">
      <c r="G530">
        <v>2007</v>
      </c>
      <c r="H530" s="2">
        <f t="shared" si="20"/>
        <v>270.4857912549856</v>
      </c>
      <c r="I530">
        <v>270.38</v>
      </c>
      <c r="J530">
        <v>270.89999999999998</v>
      </c>
      <c r="L530" s="2">
        <f t="shared" si="19"/>
        <v>270.64</v>
      </c>
    </row>
    <row r="531" spans="7:12" x14ac:dyDescent="0.25">
      <c r="G531">
        <v>2007</v>
      </c>
      <c r="H531" s="2">
        <f t="shared" si="20"/>
        <v>270.4857912549856</v>
      </c>
      <c r="I531">
        <v>270.44</v>
      </c>
      <c r="J531">
        <v>270.68</v>
      </c>
      <c r="L531" s="2">
        <f t="shared" si="19"/>
        <v>270.56</v>
      </c>
    </row>
    <row r="532" spans="7:12" x14ac:dyDescent="0.25">
      <c r="G532">
        <v>2007</v>
      </c>
      <c r="H532" s="2">
        <f t="shared" si="20"/>
        <v>270.4857912549856</v>
      </c>
      <c r="I532">
        <v>270.45999999999998</v>
      </c>
      <c r="J532">
        <v>270.64999999999998</v>
      </c>
      <c r="L532" s="2">
        <f t="shared" ref="L532:L595" si="21">AVERAGE(I532:J532)</f>
        <v>270.55499999999995</v>
      </c>
    </row>
    <row r="533" spans="7:12" x14ac:dyDescent="0.25">
      <c r="G533">
        <v>2007</v>
      </c>
      <c r="H533" s="2">
        <f t="shared" ref="H533:H596" si="22">$B$117</f>
        <v>270.4857912549856</v>
      </c>
      <c r="I533">
        <v>270.37</v>
      </c>
      <c r="J533">
        <v>270.58</v>
      </c>
      <c r="L533" s="2">
        <f t="shared" si="21"/>
        <v>270.47500000000002</v>
      </c>
    </row>
    <row r="534" spans="7:12" x14ac:dyDescent="0.25">
      <c r="G534">
        <v>2007</v>
      </c>
      <c r="H534" s="2">
        <f t="shared" si="22"/>
        <v>270.4857912549856</v>
      </c>
      <c r="I534">
        <v>270.31</v>
      </c>
      <c r="J534">
        <v>270.52999999999997</v>
      </c>
      <c r="L534" s="2">
        <f t="shared" si="21"/>
        <v>270.41999999999996</v>
      </c>
    </row>
    <row r="535" spans="7:12" x14ac:dyDescent="0.25">
      <c r="G535">
        <v>2008</v>
      </c>
      <c r="H535" s="2">
        <f t="shared" si="22"/>
        <v>270.4857912549856</v>
      </c>
      <c r="I535">
        <v>270.3</v>
      </c>
      <c r="J535">
        <v>270.72000000000003</v>
      </c>
      <c r="L535" s="2">
        <f t="shared" si="21"/>
        <v>270.51</v>
      </c>
    </row>
    <row r="536" spans="7:12" x14ac:dyDescent="0.25">
      <c r="G536">
        <v>2008</v>
      </c>
      <c r="H536" s="2">
        <f t="shared" si="22"/>
        <v>270.4857912549856</v>
      </c>
      <c r="I536">
        <v>270.36</v>
      </c>
      <c r="J536">
        <v>270.66000000000003</v>
      </c>
      <c r="L536" s="2">
        <f t="shared" si="21"/>
        <v>270.51</v>
      </c>
    </row>
    <row r="537" spans="7:12" x14ac:dyDescent="0.25">
      <c r="G537">
        <v>2008</v>
      </c>
      <c r="H537" s="2">
        <f t="shared" si="22"/>
        <v>270.4857912549856</v>
      </c>
      <c r="I537">
        <v>270.32</v>
      </c>
      <c r="J537">
        <v>270.54000000000002</v>
      </c>
      <c r="L537" s="2">
        <f t="shared" si="21"/>
        <v>270.43</v>
      </c>
    </row>
    <row r="538" spans="7:12" x14ac:dyDescent="0.25">
      <c r="G538">
        <v>2008</v>
      </c>
      <c r="H538" s="2">
        <f t="shared" si="22"/>
        <v>270.4857912549856</v>
      </c>
      <c r="I538">
        <v>270.47000000000003</v>
      </c>
      <c r="J538">
        <v>270.97000000000003</v>
      </c>
      <c r="L538" s="2">
        <f t="shared" si="21"/>
        <v>270.72000000000003</v>
      </c>
    </row>
    <row r="539" spans="7:12" x14ac:dyDescent="0.25">
      <c r="G539">
        <v>2008</v>
      </c>
      <c r="H539" s="2">
        <f t="shared" si="22"/>
        <v>270.4857912549856</v>
      </c>
      <c r="I539">
        <v>270.47000000000003</v>
      </c>
      <c r="J539">
        <v>271.04000000000002</v>
      </c>
      <c r="L539" s="2">
        <f t="shared" si="21"/>
        <v>270.755</v>
      </c>
    </row>
    <row r="540" spans="7:12" x14ac:dyDescent="0.25">
      <c r="G540">
        <v>2008</v>
      </c>
      <c r="H540" s="2">
        <f t="shared" si="22"/>
        <v>270.4857912549856</v>
      </c>
      <c r="I540">
        <v>270.43</v>
      </c>
      <c r="J540">
        <v>270.74</v>
      </c>
      <c r="L540" s="2">
        <f t="shared" si="21"/>
        <v>270.58500000000004</v>
      </c>
    </row>
    <row r="541" spans="7:12" x14ac:dyDescent="0.25">
      <c r="G541">
        <v>2008</v>
      </c>
      <c r="H541" s="2">
        <f t="shared" si="22"/>
        <v>270.4857912549856</v>
      </c>
      <c r="I541">
        <v>270.52</v>
      </c>
      <c r="J541">
        <v>271.25</v>
      </c>
      <c r="L541" s="2">
        <f t="shared" si="21"/>
        <v>270.88499999999999</v>
      </c>
    </row>
    <row r="542" spans="7:12" x14ac:dyDescent="0.25">
      <c r="G542">
        <v>2008</v>
      </c>
      <c r="H542" s="2">
        <f t="shared" si="22"/>
        <v>270.4857912549856</v>
      </c>
      <c r="I542">
        <v>270.35000000000002</v>
      </c>
      <c r="J542">
        <v>270.58999999999997</v>
      </c>
      <c r="L542" s="2">
        <f t="shared" si="21"/>
        <v>270.47000000000003</v>
      </c>
    </row>
    <row r="543" spans="7:12" x14ac:dyDescent="0.25">
      <c r="G543">
        <v>2008</v>
      </c>
      <c r="H543" s="2">
        <f t="shared" si="22"/>
        <v>270.4857912549856</v>
      </c>
      <c r="I543">
        <v>270.33999999999997</v>
      </c>
      <c r="J543">
        <v>270.56</v>
      </c>
      <c r="L543" s="2">
        <f t="shared" si="21"/>
        <v>270.45</v>
      </c>
    </row>
    <row r="544" spans="7:12" x14ac:dyDescent="0.25">
      <c r="G544">
        <v>2008</v>
      </c>
      <c r="H544" s="2">
        <f t="shared" si="22"/>
        <v>270.4857912549856</v>
      </c>
      <c r="I544">
        <v>270.27</v>
      </c>
      <c r="J544">
        <v>270.63</v>
      </c>
      <c r="L544" s="2">
        <f t="shared" si="21"/>
        <v>270.45</v>
      </c>
    </row>
    <row r="545" spans="7:12" x14ac:dyDescent="0.25">
      <c r="G545">
        <v>2008</v>
      </c>
      <c r="H545" s="2">
        <f t="shared" si="22"/>
        <v>270.4857912549856</v>
      </c>
      <c r="I545">
        <v>270.52</v>
      </c>
      <c r="J545">
        <v>271.02</v>
      </c>
      <c r="L545" s="2">
        <f t="shared" si="21"/>
        <v>270.77</v>
      </c>
    </row>
    <row r="546" spans="7:12" x14ac:dyDescent="0.25">
      <c r="G546">
        <v>2008</v>
      </c>
      <c r="H546" s="2">
        <f t="shared" si="22"/>
        <v>270.4857912549856</v>
      </c>
      <c r="I546">
        <v>270.62</v>
      </c>
      <c r="J546">
        <v>270.91000000000003</v>
      </c>
      <c r="L546" s="2">
        <f t="shared" si="21"/>
        <v>270.76499999999999</v>
      </c>
    </row>
    <row r="547" spans="7:12" x14ac:dyDescent="0.25">
      <c r="G547">
        <v>2009</v>
      </c>
      <c r="H547" s="2">
        <f t="shared" si="22"/>
        <v>270.4857912549856</v>
      </c>
      <c r="I547">
        <v>270.52</v>
      </c>
      <c r="J547">
        <v>270.72000000000003</v>
      </c>
      <c r="L547" s="2">
        <f t="shared" si="21"/>
        <v>270.62</v>
      </c>
    </row>
    <row r="548" spans="7:12" x14ac:dyDescent="0.25">
      <c r="G548">
        <v>2009</v>
      </c>
      <c r="H548" s="2">
        <f t="shared" si="22"/>
        <v>270.4857912549856</v>
      </c>
      <c r="I548">
        <v>270.58</v>
      </c>
      <c r="J548">
        <v>271.10000000000002</v>
      </c>
      <c r="L548" s="2">
        <f t="shared" si="21"/>
        <v>270.84000000000003</v>
      </c>
    </row>
    <row r="549" spans="7:12" x14ac:dyDescent="0.25">
      <c r="G549">
        <v>2009</v>
      </c>
      <c r="H549" s="2">
        <f t="shared" si="22"/>
        <v>270.4857912549856</v>
      </c>
      <c r="I549">
        <v>270.48</v>
      </c>
      <c r="J549">
        <v>270.64</v>
      </c>
      <c r="L549" s="2">
        <f t="shared" si="21"/>
        <v>270.56</v>
      </c>
    </row>
    <row r="550" spans="7:12" x14ac:dyDescent="0.25">
      <c r="G550">
        <v>2009</v>
      </c>
      <c r="H550" s="2">
        <f t="shared" si="22"/>
        <v>270.4857912549856</v>
      </c>
      <c r="I550">
        <v>270.45</v>
      </c>
      <c r="J550">
        <v>271.17</v>
      </c>
      <c r="L550" s="2">
        <f t="shared" si="21"/>
        <v>270.81</v>
      </c>
    </row>
    <row r="551" spans="7:12" x14ac:dyDescent="0.25">
      <c r="G551">
        <v>2009</v>
      </c>
      <c r="H551" s="2">
        <f t="shared" si="22"/>
        <v>270.4857912549856</v>
      </c>
      <c r="I551">
        <v>270.49</v>
      </c>
      <c r="J551">
        <v>271.12</v>
      </c>
      <c r="L551" s="2">
        <f t="shared" si="21"/>
        <v>270.80500000000001</v>
      </c>
    </row>
    <row r="552" spans="7:12" x14ac:dyDescent="0.25">
      <c r="G552">
        <v>2009</v>
      </c>
      <c r="H552" s="2">
        <f t="shared" si="22"/>
        <v>270.4857912549856</v>
      </c>
      <c r="I552">
        <v>270.37</v>
      </c>
      <c r="J552">
        <v>270.62</v>
      </c>
      <c r="L552" s="2">
        <f t="shared" si="21"/>
        <v>270.495</v>
      </c>
    </row>
    <row r="553" spans="7:12" x14ac:dyDescent="0.25">
      <c r="G553">
        <v>2009</v>
      </c>
      <c r="H553" s="2">
        <f t="shared" si="22"/>
        <v>270.4857912549856</v>
      </c>
      <c r="I553">
        <v>270.3</v>
      </c>
      <c r="J553">
        <v>270.92</v>
      </c>
      <c r="L553" s="2">
        <f t="shared" si="21"/>
        <v>270.61</v>
      </c>
    </row>
    <row r="554" spans="7:12" x14ac:dyDescent="0.25">
      <c r="G554">
        <v>2009</v>
      </c>
      <c r="H554" s="2">
        <f t="shared" si="22"/>
        <v>270.4857912549856</v>
      </c>
      <c r="I554">
        <v>270.38</v>
      </c>
      <c r="J554">
        <v>270.74</v>
      </c>
      <c r="L554" s="2">
        <f t="shared" si="21"/>
        <v>270.56</v>
      </c>
    </row>
    <row r="555" spans="7:12" x14ac:dyDescent="0.25">
      <c r="G555">
        <v>2009</v>
      </c>
      <c r="H555" s="2">
        <f t="shared" si="22"/>
        <v>270.4857912549856</v>
      </c>
      <c r="I555">
        <v>270.26</v>
      </c>
      <c r="J555">
        <v>270.41000000000003</v>
      </c>
      <c r="L555" s="2">
        <f t="shared" si="21"/>
        <v>270.33500000000004</v>
      </c>
    </row>
    <row r="556" spans="7:12" x14ac:dyDescent="0.25">
      <c r="G556">
        <v>2009</v>
      </c>
      <c r="H556" s="2">
        <f t="shared" si="22"/>
        <v>270.4857912549856</v>
      </c>
      <c r="I556">
        <v>270.19</v>
      </c>
      <c r="J556">
        <v>270.3</v>
      </c>
      <c r="L556" s="2">
        <f t="shared" si="21"/>
        <v>270.245</v>
      </c>
    </row>
    <row r="557" spans="7:12" x14ac:dyDescent="0.25">
      <c r="G557">
        <v>2009</v>
      </c>
      <c r="H557" s="2">
        <f t="shared" si="22"/>
        <v>270.4857912549856</v>
      </c>
      <c r="I557">
        <v>270.2</v>
      </c>
      <c r="J557">
        <v>270.60000000000002</v>
      </c>
      <c r="L557" s="2">
        <f t="shared" si="21"/>
        <v>270.39999999999998</v>
      </c>
    </row>
    <row r="558" spans="7:12" x14ac:dyDescent="0.25">
      <c r="G558">
        <v>2009</v>
      </c>
      <c r="H558" s="2">
        <f t="shared" si="22"/>
        <v>270.4857912549856</v>
      </c>
      <c r="I558">
        <v>270.45999999999998</v>
      </c>
      <c r="J558">
        <v>270.82</v>
      </c>
      <c r="L558" s="2">
        <f t="shared" si="21"/>
        <v>270.64</v>
      </c>
    </row>
    <row r="559" spans="7:12" x14ac:dyDescent="0.25">
      <c r="G559">
        <v>2010</v>
      </c>
      <c r="H559" s="2">
        <f t="shared" si="22"/>
        <v>270.4857912549856</v>
      </c>
      <c r="I559">
        <v>270.39</v>
      </c>
      <c r="J559">
        <v>270.77</v>
      </c>
      <c r="L559" s="2">
        <f t="shared" si="21"/>
        <v>270.58</v>
      </c>
    </row>
    <row r="560" spans="7:12" x14ac:dyDescent="0.25">
      <c r="G560">
        <v>2010</v>
      </c>
      <c r="H560" s="2">
        <f t="shared" si="22"/>
        <v>270.4857912549856</v>
      </c>
      <c r="I560">
        <v>270.33</v>
      </c>
      <c r="J560">
        <v>270.48</v>
      </c>
      <c r="L560" s="2">
        <f t="shared" si="21"/>
        <v>270.40499999999997</v>
      </c>
    </row>
    <row r="561" spans="7:12" x14ac:dyDescent="0.25">
      <c r="G561">
        <v>2010</v>
      </c>
      <c r="H561" s="2">
        <f t="shared" si="22"/>
        <v>270.4857912549856</v>
      </c>
      <c r="I561">
        <v>270.38</v>
      </c>
      <c r="J561">
        <v>270.77999999999997</v>
      </c>
      <c r="L561" s="2">
        <f t="shared" si="21"/>
        <v>270.58</v>
      </c>
    </row>
    <row r="562" spans="7:12" x14ac:dyDescent="0.25">
      <c r="G562">
        <v>2010</v>
      </c>
      <c r="H562" s="2">
        <f t="shared" si="22"/>
        <v>270.4857912549856</v>
      </c>
      <c r="I562">
        <v>270.58</v>
      </c>
      <c r="J562">
        <v>270.88</v>
      </c>
      <c r="L562" s="2">
        <f t="shared" si="21"/>
        <v>270.73</v>
      </c>
    </row>
    <row r="563" spans="7:12" x14ac:dyDescent="0.25">
      <c r="G563">
        <v>2010</v>
      </c>
      <c r="H563" s="2">
        <f t="shared" si="22"/>
        <v>270.4857912549856</v>
      </c>
      <c r="I563">
        <v>270.52</v>
      </c>
      <c r="J563">
        <v>271.22000000000003</v>
      </c>
      <c r="L563" s="2">
        <f t="shared" si="21"/>
        <v>270.87</v>
      </c>
    </row>
    <row r="564" spans="7:12" x14ac:dyDescent="0.25">
      <c r="G564">
        <v>2010</v>
      </c>
      <c r="H564" s="2">
        <f t="shared" si="22"/>
        <v>270.4857912549856</v>
      </c>
      <c r="I564">
        <v>270.52</v>
      </c>
      <c r="J564">
        <v>270.8</v>
      </c>
      <c r="L564" s="2">
        <f t="shared" si="21"/>
        <v>270.65999999999997</v>
      </c>
    </row>
    <row r="565" spans="7:12" x14ac:dyDescent="0.25">
      <c r="G565">
        <v>2010</v>
      </c>
      <c r="H565" s="2">
        <f t="shared" si="22"/>
        <v>270.4857912549856</v>
      </c>
      <c r="I565">
        <v>270.3</v>
      </c>
      <c r="J565">
        <v>270.70999999999998</v>
      </c>
      <c r="L565" s="2">
        <f t="shared" si="21"/>
        <v>270.505</v>
      </c>
    </row>
    <row r="566" spans="7:12" x14ac:dyDescent="0.25">
      <c r="G566">
        <v>2010</v>
      </c>
      <c r="H566" s="2">
        <f t="shared" si="22"/>
        <v>270.4857912549856</v>
      </c>
      <c r="I566">
        <v>270.27</v>
      </c>
      <c r="J566">
        <v>270.68</v>
      </c>
      <c r="L566" s="2">
        <f t="shared" si="21"/>
        <v>270.47500000000002</v>
      </c>
    </row>
    <row r="567" spans="7:12" x14ac:dyDescent="0.25">
      <c r="G567">
        <v>2010</v>
      </c>
      <c r="H567" s="2">
        <f t="shared" si="22"/>
        <v>270.4857912549856</v>
      </c>
      <c r="I567">
        <v>270.26</v>
      </c>
      <c r="J567">
        <v>270.58</v>
      </c>
      <c r="L567" s="2">
        <f t="shared" si="21"/>
        <v>270.41999999999996</v>
      </c>
    </row>
    <row r="568" spans="7:12" x14ac:dyDescent="0.25">
      <c r="G568">
        <v>2010</v>
      </c>
      <c r="H568" s="2">
        <f t="shared" si="22"/>
        <v>270.4857912549856</v>
      </c>
      <c r="I568">
        <v>270.31</v>
      </c>
      <c r="J568">
        <v>270.61</v>
      </c>
      <c r="L568" s="2">
        <f t="shared" si="21"/>
        <v>270.46000000000004</v>
      </c>
    </row>
    <row r="569" spans="7:12" x14ac:dyDescent="0.25">
      <c r="G569">
        <v>2010</v>
      </c>
      <c r="H569" s="2">
        <f t="shared" si="22"/>
        <v>270.4857912549856</v>
      </c>
      <c r="I569">
        <v>270.45</v>
      </c>
      <c r="J569">
        <v>270.95</v>
      </c>
      <c r="L569" s="2">
        <f t="shared" si="21"/>
        <v>270.7</v>
      </c>
    </row>
    <row r="570" spans="7:12" x14ac:dyDescent="0.25">
      <c r="G570">
        <v>2010</v>
      </c>
      <c r="H570" s="2">
        <f t="shared" si="22"/>
        <v>270.4857912549856</v>
      </c>
      <c r="I570">
        <v>270.49</v>
      </c>
      <c r="J570">
        <v>270.87</v>
      </c>
      <c r="L570" s="2">
        <f t="shared" si="21"/>
        <v>270.68</v>
      </c>
    </row>
    <row r="571" spans="7:12" x14ac:dyDescent="0.25">
      <c r="G571">
        <v>2011</v>
      </c>
      <c r="H571" s="2">
        <f t="shared" si="22"/>
        <v>270.4857912549856</v>
      </c>
      <c r="I571">
        <v>270.43</v>
      </c>
      <c r="J571">
        <v>270.79000000000002</v>
      </c>
      <c r="L571" s="2">
        <f t="shared" si="21"/>
        <v>270.61</v>
      </c>
    </row>
    <row r="572" spans="7:12" x14ac:dyDescent="0.25">
      <c r="G572">
        <v>2011</v>
      </c>
      <c r="H572" s="2">
        <f t="shared" si="22"/>
        <v>270.4857912549856</v>
      </c>
      <c r="I572">
        <v>270.33</v>
      </c>
      <c r="J572">
        <v>270.44</v>
      </c>
      <c r="L572" s="2">
        <f t="shared" si="21"/>
        <v>270.38499999999999</v>
      </c>
    </row>
    <row r="573" spans="7:12" x14ac:dyDescent="0.25">
      <c r="G573">
        <v>2011</v>
      </c>
      <c r="H573" s="2">
        <f t="shared" si="22"/>
        <v>270.4857912549856</v>
      </c>
      <c r="I573">
        <v>270.27</v>
      </c>
      <c r="J573">
        <v>270.54000000000002</v>
      </c>
      <c r="L573" s="2">
        <f t="shared" si="21"/>
        <v>270.40499999999997</v>
      </c>
    </row>
    <row r="574" spans="7:12" x14ac:dyDescent="0.25">
      <c r="G574">
        <v>2011</v>
      </c>
      <c r="H574" s="2">
        <f t="shared" si="22"/>
        <v>270.4857912549856</v>
      </c>
      <c r="I574">
        <v>270.38</v>
      </c>
      <c r="J574">
        <v>270.52999999999997</v>
      </c>
      <c r="L574" s="2">
        <f t="shared" si="21"/>
        <v>270.45499999999998</v>
      </c>
    </row>
    <row r="575" spans="7:12" x14ac:dyDescent="0.25">
      <c r="G575">
        <v>2011</v>
      </c>
      <c r="H575" s="2">
        <f t="shared" si="22"/>
        <v>270.4857912549856</v>
      </c>
      <c r="I575">
        <v>270.41000000000003</v>
      </c>
      <c r="J575">
        <v>270.56</v>
      </c>
      <c r="L575" s="2">
        <f t="shared" si="21"/>
        <v>270.48500000000001</v>
      </c>
    </row>
    <row r="576" spans="7:12" x14ac:dyDescent="0.25">
      <c r="G576">
        <v>2011</v>
      </c>
      <c r="H576" s="2">
        <f t="shared" si="22"/>
        <v>270.4857912549856</v>
      </c>
      <c r="I576">
        <v>270.51</v>
      </c>
      <c r="J576">
        <v>270.64</v>
      </c>
      <c r="L576" s="2">
        <f t="shared" si="21"/>
        <v>270.57499999999999</v>
      </c>
    </row>
    <row r="577" spans="7:12" x14ac:dyDescent="0.25">
      <c r="G577">
        <v>2011</v>
      </c>
      <c r="H577" s="2">
        <f t="shared" si="22"/>
        <v>270.4857912549856</v>
      </c>
      <c r="I577">
        <v>270.47000000000003</v>
      </c>
      <c r="J577">
        <v>270.88</v>
      </c>
      <c r="L577" s="2">
        <f t="shared" si="21"/>
        <v>270.67500000000001</v>
      </c>
    </row>
    <row r="578" spans="7:12" x14ac:dyDescent="0.25">
      <c r="G578">
        <v>2011</v>
      </c>
      <c r="H578" s="2">
        <f t="shared" si="22"/>
        <v>270.4857912549856</v>
      </c>
      <c r="I578">
        <v>270.37</v>
      </c>
      <c r="J578">
        <v>270.64999999999998</v>
      </c>
      <c r="L578" s="2">
        <f t="shared" si="21"/>
        <v>270.51</v>
      </c>
    </row>
    <row r="579" spans="7:12" x14ac:dyDescent="0.25">
      <c r="G579">
        <v>2011</v>
      </c>
      <c r="H579" s="2">
        <f t="shared" si="22"/>
        <v>270.4857912549856</v>
      </c>
      <c r="I579">
        <v>270.19</v>
      </c>
      <c r="J579">
        <v>270.41000000000003</v>
      </c>
      <c r="L579" s="2">
        <f t="shared" si="21"/>
        <v>270.3</v>
      </c>
    </row>
    <row r="580" spans="7:12" x14ac:dyDescent="0.25">
      <c r="G580">
        <v>2011</v>
      </c>
      <c r="H580" s="2">
        <f t="shared" si="22"/>
        <v>270.4857912549856</v>
      </c>
      <c r="I580">
        <v>270.02</v>
      </c>
      <c r="J580">
        <v>270.2</v>
      </c>
      <c r="L580" s="2">
        <f t="shared" si="21"/>
        <v>270.11</v>
      </c>
    </row>
    <row r="581" spans="7:12" x14ac:dyDescent="0.25">
      <c r="G581">
        <v>2011</v>
      </c>
      <c r="H581" s="2">
        <f t="shared" si="22"/>
        <v>270.4857912549856</v>
      </c>
      <c r="I581">
        <v>270.10000000000002</v>
      </c>
      <c r="J581">
        <v>270.79000000000002</v>
      </c>
      <c r="L581" s="2">
        <f t="shared" si="21"/>
        <v>270.44500000000005</v>
      </c>
    </row>
    <row r="582" spans="7:12" x14ac:dyDescent="0.25">
      <c r="G582">
        <v>2011</v>
      </c>
      <c r="H582" s="2">
        <f t="shared" si="22"/>
        <v>270.4857912549856</v>
      </c>
      <c r="I582">
        <v>270.35000000000002</v>
      </c>
      <c r="J582">
        <v>270.44</v>
      </c>
      <c r="L582" s="2">
        <f t="shared" si="21"/>
        <v>270.39499999999998</v>
      </c>
    </row>
    <row r="583" spans="7:12" x14ac:dyDescent="0.25">
      <c r="G583">
        <v>2012</v>
      </c>
      <c r="H583" s="2">
        <f t="shared" si="22"/>
        <v>270.4857912549856</v>
      </c>
      <c r="I583">
        <v>270.31</v>
      </c>
      <c r="J583">
        <v>270.41000000000003</v>
      </c>
      <c r="L583" s="2">
        <f t="shared" si="21"/>
        <v>270.36</v>
      </c>
    </row>
    <row r="584" spans="7:12" x14ac:dyDescent="0.25">
      <c r="G584">
        <v>2012</v>
      </c>
      <c r="H584" s="2">
        <f t="shared" si="22"/>
        <v>270.4857912549856</v>
      </c>
      <c r="I584">
        <v>270.27</v>
      </c>
      <c r="J584">
        <v>270.37</v>
      </c>
      <c r="L584" s="2">
        <f t="shared" si="21"/>
        <v>270.32</v>
      </c>
    </row>
    <row r="585" spans="7:12" x14ac:dyDescent="0.25">
      <c r="G585">
        <v>2012</v>
      </c>
      <c r="H585" s="2">
        <f t="shared" si="22"/>
        <v>270.4857912549856</v>
      </c>
      <c r="I585">
        <v>270.31</v>
      </c>
      <c r="J585">
        <v>270.45</v>
      </c>
      <c r="L585" s="2">
        <f t="shared" si="21"/>
        <v>270.38</v>
      </c>
    </row>
    <row r="586" spans="7:12" x14ac:dyDescent="0.25">
      <c r="G586">
        <v>2012</v>
      </c>
      <c r="H586" s="2">
        <f t="shared" si="22"/>
        <v>270.4857912549856</v>
      </c>
      <c r="I586">
        <v>270.38</v>
      </c>
      <c r="J586">
        <v>270.97000000000003</v>
      </c>
      <c r="L586" s="2">
        <f t="shared" si="21"/>
        <v>270.67500000000001</v>
      </c>
    </row>
    <row r="587" spans="7:12" x14ac:dyDescent="0.25">
      <c r="G587">
        <v>2012</v>
      </c>
      <c r="H587" s="2">
        <f t="shared" si="22"/>
        <v>270.4857912549856</v>
      </c>
      <c r="I587">
        <v>270.54000000000002</v>
      </c>
      <c r="J587">
        <v>270.98</v>
      </c>
      <c r="L587" s="2">
        <f t="shared" si="21"/>
        <v>270.76</v>
      </c>
    </row>
    <row r="588" spans="7:12" x14ac:dyDescent="0.25">
      <c r="G588">
        <v>2012</v>
      </c>
      <c r="H588" s="2">
        <f t="shared" si="22"/>
        <v>270.4857912549856</v>
      </c>
      <c r="I588">
        <v>270.5</v>
      </c>
      <c r="J588">
        <v>270.83</v>
      </c>
      <c r="L588" s="2">
        <f t="shared" si="21"/>
        <v>270.66499999999996</v>
      </c>
    </row>
    <row r="589" spans="7:12" x14ac:dyDescent="0.25">
      <c r="G589">
        <v>2012</v>
      </c>
      <c r="H589" s="2">
        <f t="shared" si="22"/>
        <v>270.4857912549856</v>
      </c>
      <c r="I589">
        <v>270.39</v>
      </c>
      <c r="J589">
        <v>270.54000000000002</v>
      </c>
      <c r="L589" s="2">
        <f t="shared" si="21"/>
        <v>270.46500000000003</v>
      </c>
    </row>
    <row r="590" spans="7:12" x14ac:dyDescent="0.25">
      <c r="G590">
        <v>2012</v>
      </c>
      <c r="H590" s="2">
        <f t="shared" si="22"/>
        <v>270.4857912549856</v>
      </c>
      <c r="I590">
        <v>270.26</v>
      </c>
      <c r="J590">
        <v>270.41000000000003</v>
      </c>
      <c r="L590" s="2">
        <f t="shared" si="21"/>
        <v>270.33500000000004</v>
      </c>
    </row>
    <row r="591" spans="7:12" x14ac:dyDescent="0.25">
      <c r="G591">
        <v>2012</v>
      </c>
      <c r="H591" s="2">
        <f t="shared" si="22"/>
        <v>270.4857912549856</v>
      </c>
      <c r="I591">
        <v>270.24</v>
      </c>
      <c r="J591">
        <v>270.37</v>
      </c>
      <c r="L591" s="2">
        <f t="shared" si="21"/>
        <v>270.30500000000001</v>
      </c>
    </row>
    <row r="592" spans="7:12" x14ac:dyDescent="0.25">
      <c r="G592">
        <v>2012</v>
      </c>
      <c r="H592" s="2">
        <f t="shared" si="22"/>
        <v>270.4857912549856</v>
      </c>
      <c r="I592">
        <v>270.3</v>
      </c>
      <c r="J592">
        <v>270.44</v>
      </c>
      <c r="L592" s="2">
        <f t="shared" si="21"/>
        <v>270.37</v>
      </c>
    </row>
    <row r="593" spans="7:12" x14ac:dyDescent="0.25">
      <c r="G593">
        <v>2012</v>
      </c>
      <c r="H593" s="2">
        <f t="shared" si="22"/>
        <v>270.4857912549856</v>
      </c>
      <c r="I593">
        <v>270.42</v>
      </c>
      <c r="J593">
        <v>270.95</v>
      </c>
      <c r="L593" s="2">
        <f t="shared" si="21"/>
        <v>270.685</v>
      </c>
    </row>
    <row r="594" spans="7:12" x14ac:dyDescent="0.25">
      <c r="G594">
        <v>2012</v>
      </c>
      <c r="H594" s="2">
        <f t="shared" si="22"/>
        <v>270.4857912549856</v>
      </c>
      <c r="I594">
        <v>270.45999999999998</v>
      </c>
      <c r="J594">
        <v>270.91000000000003</v>
      </c>
      <c r="L594" s="2">
        <f t="shared" si="21"/>
        <v>270.685</v>
      </c>
    </row>
    <row r="595" spans="7:12" x14ac:dyDescent="0.25">
      <c r="G595">
        <v>2013</v>
      </c>
      <c r="H595" s="2">
        <f t="shared" si="22"/>
        <v>270.4857912549856</v>
      </c>
      <c r="I595">
        <v>270.38</v>
      </c>
      <c r="J595">
        <v>270.48</v>
      </c>
      <c r="L595" s="2">
        <f t="shared" si="21"/>
        <v>270.43</v>
      </c>
    </row>
    <row r="596" spans="7:12" x14ac:dyDescent="0.25">
      <c r="G596">
        <v>2013</v>
      </c>
      <c r="H596" s="2">
        <f t="shared" si="22"/>
        <v>270.4857912549856</v>
      </c>
      <c r="I596">
        <v>270.29000000000002</v>
      </c>
      <c r="J596">
        <v>270.39</v>
      </c>
      <c r="L596" s="2">
        <f t="shared" ref="L596:L659" si="23">AVERAGE(I596:J596)</f>
        <v>270.34000000000003</v>
      </c>
    </row>
    <row r="597" spans="7:12" x14ac:dyDescent="0.25">
      <c r="G597">
        <v>2013</v>
      </c>
      <c r="H597" s="2">
        <f t="shared" ref="H597:H660" si="24">$B$117</f>
        <v>270.4857912549856</v>
      </c>
      <c r="I597">
        <v>270.31</v>
      </c>
      <c r="J597">
        <v>270.47000000000003</v>
      </c>
      <c r="L597" s="2">
        <f t="shared" si="23"/>
        <v>270.39</v>
      </c>
    </row>
    <row r="598" spans="7:12" x14ac:dyDescent="0.25">
      <c r="G598">
        <v>2013</v>
      </c>
      <c r="H598" s="2">
        <f t="shared" si="24"/>
        <v>270.4857912549856</v>
      </c>
      <c r="I598">
        <v>270.39999999999998</v>
      </c>
      <c r="J598">
        <v>271.04000000000002</v>
      </c>
      <c r="L598" s="2">
        <f t="shared" si="23"/>
        <v>270.72000000000003</v>
      </c>
    </row>
    <row r="599" spans="7:12" x14ac:dyDescent="0.25">
      <c r="G599">
        <v>2013</v>
      </c>
      <c r="H599" s="2">
        <f t="shared" si="24"/>
        <v>270.4857912549856</v>
      </c>
      <c r="I599">
        <v>270.57</v>
      </c>
      <c r="J599">
        <v>271.04000000000002</v>
      </c>
      <c r="L599" s="2">
        <f t="shared" si="23"/>
        <v>270.80500000000001</v>
      </c>
    </row>
    <row r="600" spans="7:12" x14ac:dyDescent="0.25">
      <c r="G600">
        <v>2013</v>
      </c>
      <c r="H600" s="2">
        <f t="shared" si="24"/>
        <v>270.4857912549856</v>
      </c>
      <c r="I600">
        <v>270.54000000000002</v>
      </c>
      <c r="J600">
        <v>270.72000000000003</v>
      </c>
      <c r="L600" s="2">
        <f t="shared" si="23"/>
        <v>270.63</v>
      </c>
    </row>
    <row r="601" spans="7:12" x14ac:dyDescent="0.25">
      <c r="G601">
        <v>2013</v>
      </c>
      <c r="H601" s="2">
        <f t="shared" si="24"/>
        <v>270.4857912549856</v>
      </c>
      <c r="I601">
        <v>270.43</v>
      </c>
      <c r="J601">
        <v>270.61</v>
      </c>
      <c r="L601" s="2">
        <f t="shared" si="23"/>
        <v>270.52</v>
      </c>
    </row>
    <row r="602" spans="7:12" x14ac:dyDescent="0.25">
      <c r="G602">
        <v>2013</v>
      </c>
      <c r="H602" s="2">
        <f t="shared" si="24"/>
        <v>270.4857912549856</v>
      </c>
      <c r="I602">
        <v>270.42</v>
      </c>
      <c r="J602">
        <v>270.58</v>
      </c>
      <c r="L602" s="2">
        <f t="shared" si="23"/>
        <v>270.5</v>
      </c>
    </row>
    <row r="603" spans="7:12" x14ac:dyDescent="0.25">
      <c r="G603">
        <v>2013</v>
      </c>
      <c r="H603" s="2">
        <f t="shared" si="24"/>
        <v>270.4857912549856</v>
      </c>
      <c r="I603">
        <v>270.39</v>
      </c>
      <c r="J603">
        <v>270.48</v>
      </c>
      <c r="L603" s="2">
        <f t="shared" si="23"/>
        <v>270.435</v>
      </c>
    </row>
    <row r="604" spans="7:12" x14ac:dyDescent="0.25">
      <c r="G604">
        <v>2013</v>
      </c>
      <c r="H604" s="2">
        <f t="shared" si="24"/>
        <v>270.4857912549856</v>
      </c>
      <c r="I604">
        <v>270.33999999999997</v>
      </c>
      <c r="J604">
        <v>270.64999999999998</v>
      </c>
      <c r="L604" s="2">
        <f t="shared" si="23"/>
        <v>270.495</v>
      </c>
    </row>
    <row r="605" spans="7:12" x14ac:dyDescent="0.25">
      <c r="G605">
        <v>2013</v>
      </c>
      <c r="H605" s="2">
        <f t="shared" si="24"/>
        <v>270.4857912549856</v>
      </c>
      <c r="I605">
        <v>270.41000000000003</v>
      </c>
      <c r="J605">
        <v>270.63</v>
      </c>
      <c r="L605" s="2">
        <f t="shared" si="23"/>
        <v>270.52</v>
      </c>
    </row>
    <row r="606" spans="7:12" x14ac:dyDescent="0.25">
      <c r="G606">
        <v>2013</v>
      </c>
      <c r="H606" s="2">
        <f t="shared" si="24"/>
        <v>270.4857912549856</v>
      </c>
      <c r="I606">
        <v>270.33</v>
      </c>
      <c r="J606">
        <v>271.10000000000002</v>
      </c>
      <c r="L606" s="2">
        <f t="shared" si="23"/>
        <v>270.71500000000003</v>
      </c>
    </row>
    <row r="607" spans="7:12" x14ac:dyDescent="0.25">
      <c r="G607">
        <v>2014</v>
      </c>
      <c r="H607" s="2">
        <f t="shared" si="24"/>
        <v>270.4857912549856</v>
      </c>
      <c r="I607">
        <v>270.61</v>
      </c>
      <c r="J607">
        <v>270.83999999999997</v>
      </c>
      <c r="L607" s="2">
        <f t="shared" si="23"/>
        <v>270.72500000000002</v>
      </c>
    </row>
    <row r="608" spans="7:12" x14ac:dyDescent="0.25">
      <c r="G608">
        <v>2014</v>
      </c>
      <c r="H608" s="2">
        <f t="shared" si="24"/>
        <v>270.4857912549856</v>
      </c>
      <c r="I608">
        <v>270.63</v>
      </c>
      <c r="J608">
        <v>270.92</v>
      </c>
      <c r="L608" s="2">
        <f t="shared" si="23"/>
        <v>270.77499999999998</v>
      </c>
    </row>
    <row r="609" spans="7:12" x14ac:dyDescent="0.25">
      <c r="G609">
        <v>2014</v>
      </c>
      <c r="H609" s="2">
        <f t="shared" si="24"/>
        <v>270.4857912549856</v>
      </c>
      <c r="I609">
        <v>270.52</v>
      </c>
      <c r="J609">
        <v>270.76</v>
      </c>
      <c r="L609" s="2">
        <f t="shared" si="23"/>
        <v>270.64</v>
      </c>
    </row>
    <row r="610" spans="7:12" x14ac:dyDescent="0.25">
      <c r="G610">
        <v>2014</v>
      </c>
      <c r="H610" s="2">
        <f t="shared" si="24"/>
        <v>270.4857912549856</v>
      </c>
      <c r="I610">
        <v>270.45999999999998</v>
      </c>
      <c r="J610">
        <v>270.67</v>
      </c>
      <c r="L610" s="2">
        <f t="shared" si="23"/>
        <v>270.565</v>
      </c>
    </row>
    <row r="611" spans="7:12" x14ac:dyDescent="0.25">
      <c r="G611">
        <v>2014</v>
      </c>
      <c r="H611" s="2">
        <f t="shared" si="24"/>
        <v>270.4857912549856</v>
      </c>
      <c r="I611">
        <v>270.45</v>
      </c>
      <c r="J611">
        <v>270.75</v>
      </c>
      <c r="L611" s="2">
        <f t="shared" si="23"/>
        <v>270.60000000000002</v>
      </c>
    </row>
    <row r="612" spans="7:12" x14ac:dyDescent="0.25">
      <c r="G612">
        <v>2014</v>
      </c>
      <c r="H612" s="2">
        <f t="shared" si="24"/>
        <v>270.4857912549856</v>
      </c>
      <c r="I612">
        <v>270.39999999999998</v>
      </c>
      <c r="J612">
        <v>270.64</v>
      </c>
      <c r="L612" s="2">
        <f t="shared" si="23"/>
        <v>270.52</v>
      </c>
    </row>
    <row r="613" spans="7:12" x14ac:dyDescent="0.25">
      <c r="G613">
        <v>2014</v>
      </c>
      <c r="H613" s="2">
        <f t="shared" si="24"/>
        <v>270.4857912549856</v>
      </c>
      <c r="I613">
        <v>270.54000000000002</v>
      </c>
      <c r="J613">
        <v>271.05</v>
      </c>
      <c r="L613" s="2">
        <f t="shared" si="23"/>
        <v>270.79500000000002</v>
      </c>
    </row>
    <row r="614" spans="7:12" x14ac:dyDescent="0.25">
      <c r="G614">
        <v>2014</v>
      </c>
      <c r="H614" s="2">
        <f t="shared" si="24"/>
        <v>270.4857912549856</v>
      </c>
      <c r="I614">
        <v>270.61</v>
      </c>
      <c r="J614">
        <v>270.95999999999998</v>
      </c>
      <c r="L614" s="2">
        <f t="shared" si="23"/>
        <v>270.78499999999997</v>
      </c>
    </row>
    <row r="615" spans="7:12" x14ac:dyDescent="0.25">
      <c r="G615">
        <v>2014</v>
      </c>
      <c r="H615" s="2">
        <f t="shared" si="24"/>
        <v>270.4857912549856</v>
      </c>
      <c r="I615">
        <v>270.38</v>
      </c>
      <c r="J615">
        <v>270.63</v>
      </c>
      <c r="L615" s="2">
        <f t="shared" si="23"/>
        <v>270.505</v>
      </c>
    </row>
    <row r="616" spans="7:12" x14ac:dyDescent="0.25">
      <c r="G616">
        <v>2014</v>
      </c>
      <c r="H616" s="2">
        <f t="shared" si="24"/>
        <v>270.4857912549856</v>
      </c>
      <c r="I616">
        <v>270.33</v>
      </c>
      <c r="J616">
        <v>270.58999999999997</v>
      </c>
      <c r="L616" s="2">
        <f t="shared" si="23"/>
        <v>270.45999999999998</v>
      </c>
    </row>
    <row r="617" spans="7:12" x14ac:dyDescent="0.25">
      <c r="G617">
        <v>2014</v>
      </c>
      <c r="H617" s="2">
        <f t="shared" si="24"/>
        <v>270.4857912549856</v>
      </c>
      <c r="I617">
        <v>270.36</v>
      </c>
      <c r="J617">
        <v>271.89</v>
      </c>
      <c r="L617" s="2">
        <f t="shared" si="23"/>
        <v>271.125</v>
      </c>
    </row>
    <row r="618" spans="7:12" x14ac:dyDescent="0.25">
      <c r="G618">
        <v>2014</v>
      </c>
      <c r="H618" s="2">
        <f t="shared" si="24"/>
        <v>270.4857912549856</v>
      </c>
      <c r="I618">
        <v>270.41000000000003</v>
      </c>
      <c r="J618">
        <v>270.82</v>
      </c>
      <c r="L618" s="2">
        <f t="shared" si="23"/>
        <v>270.61500000000001</v>
      </c>
    </row>
    <row r="619" spans="7:12" x14ac:dyDescent="0.25">
      <c r="G619">
        <v>2015</v>
      </c>
      <c r="H619" s="2">
        <f t="shared" si="24"/>
        <v>270.4857912549856</v>
      </c>
      <c r="I619">
        <v>270.33</v>
      </c>
      <c r="J619">
        <v>270.57</v>
      </c>
      <c r="L619" s="2">
        <f t="shared" si="23"/>
        <v>270.45</v>
      </c>
    </row>
    <row r="620" spans="7:12" x14ac:dyDescent="0.25">
      <c r="G620">
        <v>2015</v>
      </c>
      <c r="H620" s="2">
        <f t="shared" si="24"/>
        <v>270.4857912549856</v>
      </c>
      <c r="I620">
        <v>270.39</v>
      </c>
      <c r="J620">
        <v>270.61</v>
      </c>
      <c r="L620" s="2">
        <f t="shared" si="23"/>
        <v>270.5</v>
      </c>
    </row>
    <row r="621" spans="7:12" x14ac:dyDescent="0.25">
      <c r="G621">
        <v>2015</v>
      </c>
      <c r="H621" s="2">
        <f t="shared" si="24"/>
        <v>270.4857912549856</v>
      </c>
      <c r="I621">
        <v>270.27999999999997</v>
      </c>
      <c r="J621">
        <v>270.52</v>
      </c>
      <c r="L621" s="2">
        <f t="shared" si="23"/>
        <v>270.39999999999998</v>
      </c>
    </row>
    <row r="622" spans="7:12" x14ac:dyDescent="0.25">
      <c r="G622">
        <v>2015</v>
      </c>
      <c r="H622" s="2">
        <f t="shared" si="24"/>
        <v>270.4857912549856</v>
      </c>
      <c r="I622">
        <v>270.16000000000003</v>
      </c>
      <c r="J622">
        <v>270.39999999999998</v>
      </c>
      <c r="L622" s="2">
        <f t="shared" si="23"/>
        <v>270.27999999999997</v>
      </c>
    </row>
    <row r="623" spans="7:12" x14ac:dyDescent="0.25">
      <c r="G623">
        <v>2015</v>
      </c>
      <c r="H623" s="2">
        <f t="shared" si="24"/>
        <v>270.4857912549856</v>
      </c>
      <c r="I623">
        <v>270.38</v>
      </c>
      <c r="J623">
        <v>270.83</v>
      </c>
      <c r="L623" s="2">
        <f t="shared" si="23"/>
        <v>270.60500000000002</v>
      </c>
    </row>
    <row r="624" spans="7:12" x14ac:dyDescent="0.25">
      <c r="G624">
        <v>2015</v>
      </c>
      <c r="H624" s="2">
        <f t="shared" si="24"/>
        <v>270.4857912549856</v>
      </c>
      <c r="I624">
        <v>270.48</v>
      </c>
      <c r="J624">
        <v>270.63</v>
      </c>
      <c r="L624" s="2">
        <f t="shared" si="23"/>
        <v>270.55500000000001</v>
      </c>
    </row>
    <row r="625" spans="7:12" x14ac:dyDescent="0.25">
      <c r="G625">
        <v>2015</v>
      </c>
      <c r="H625" s="2">
        <f t="shared" si="24"/>
        <v>270.4857912549856</v>
      </c>
      <c r="I625">
        <v>270.32</v>
      </c>
      <c r="J625">
        <v>270.49</v>
      </c>
      <c r="L625" s="2">
        <f t="shared" si="23"/>
        <v>270.40499999999997</v>
      </c>
    </row>
    <row r="626" spans="7:12" x14ac:dyDescent="0.25">
      <c r="G626">
        <v>2015</v>
      </c>
      <c r="H626" s="2">
        <f t="shared" si="24"/>
        <v>270.4857912549856</v>
      </c>
      <c r="I626">
        <v>270.27</v>
      </c>
      <c r="J626">
        <v>270.48</v>
      </c>
      <c r="L626" s="2">
        <f t="shared" si="23"/>
        <v>270.375</v>
      </c>
    </row>
    <row r="627" spans="7:12" x14ac:dyDescent="0.25">
      <c r="G627">
        <v>2015</v>
      </c>
      <c r="H627" s="2">
        <f t="shared" si="24"/>
        <v>270.4857912549856</v>
      </c>
      <c r="I627">
        <v>270.43</v>
      </c>
      <c r="J627">
        <v>270.63</v>
      </c>
      <c r="L627" s="2">
        <f t="shared" si="23"/>
        <v>270.52999999999997</v>
      </c>
    </row>
    <row r="628" spans="7:12" x14ac:dyDescent="0.25">
      <c r="G628">
        <v>2015</v>
      </c>
      <c r="H628" s="2">
        <f t="shared" si="24"/>
        <v>270.4857912549856</v>
      </c>
      <c r="I628">
        <v>270.37</v>
      </c>
      <c r="J628">
        <v>270.60000000000002</v>
      </c>
      <c r="L628" s="2">
        <f t="shared" si="23"/>
        <v>270.48500000000001</v>
      </c>
    </row>
    <row r="629" spans="7:12" x14ac:dyDescent="0.25">
      <c r="G629">
        <v>2015</v>
      </c>
      <c r="H629" s="2">
        <f t="shared" si="24"/>
        <v>270.4857912549856</v>
      </c>
      <c r="I629">
        <v>270.23</v>
      </c>
      <c r="J629">
        <v>270.37</v>
      </c>
      <c r="L629" s="2">
        <f t="shared" si="23"/>
        <v>270.3</v>
      </c>
    </row>
    <row r="630" spans="7:12" x14ac:dyDescent="0.25">
      <c r="G630">
        <v>2015</v>
      </c>
      <c r="H630" s="2">
        <f t="shared" si="24"/>
        <v>270.4857912549856</v>
      </c>
      <c r="I630">
        <v>270.18</v>
      </c>
      <c r="J630">
        <v>270.26</v>
      </c>
      <c r="L630" s="2">
        <f t="shared" si="23"/>
        <v>270.22000000000003</v>
      </c>
    </row>
    <row r="631" spans="7:12" x14ac:dyDescent="0.25">
      <c r="G631">
        <v>2016</v>
      </c>
      <c r="H631" s="2">
        <f t="shared" si="24"/>
        <v>270.4857912549856</v>
      </c>
      <c r="I631">
        <v>270.16000000000003</v>
      </c>
      <c r="J631">
        <v>270.20999999999998</v>
      </c>
      <c r="L631" s="2">
        <f t="shared" si="23"/>
        <v>270.185</v>
      </c>
    </row>
    <row r="632" spans="7:12" x14ac:dyDescent="0.25">
      <c r="G632">
        <v>2016</v>
      </c>
      <c r="H632" s="2">
        <f t="shared" si="24"/>
        <v>270.4857912549856</v>
      </c>
      <c r="I632">
        <v>270.06</v>
      </c>
      <c r="J632">
        <v>270.47000000000003</v>
      </c>
      <c r="L632" s="2">
        <f t="shared" si="23"/>
        <v>270.26499999999999</v>
      </c>
    </row>
    <row r="633" spans="7:12" x14ac:dyDescent="0.25">
      <c r="G633">
        <v>2016</v>
      </c>
      <c r="H633" s="2">
        <f t="shared" si="24"/>
        <v>270.4857912549856</v>
      </c>
      <c r="I633">
        <v>270.38</v>
      </c>
      <c r="J633">
        <v>270.54000000000002</v>
      </c>
      <c r="L633" s="2">
        <f t="shared" si="23"/>
        <v>270.46000000000004</v>
      </c>
    </row>
    <row r="634" spans="7:12" x14ac:dyDescent="0.25">
      <c r="G634">
        <v>2016</v>
      </c>
      <c r="H634" s="2">
        <f t="shared" si="24"/>
        <v>270.4857912549856</v>
      </c>
      <c r="I634">
        <v>270.31</v>
      </c>
      <c r="J634">
        <v>270.43</v>
      </c>
      <c r="L634" s="2">
        <f t="shared" si="23"/>
        <v>270.37</v>
      </c>
    </row>
    <row r="635" spans="7:12" x14ac:dyDescent="0.25">
      <c r="G635">
        <v>2016</v>
      </c>
      <c r="H635" s="2">
        <f t="shared" si="24"/>
        <v>270.4857912549856</v>
      </c>
      <c r="I635">
        <v>270.33</v>
      </c>
      <c r="J635">
        <v>270.69</v>
      </c>
      <c r="L635" s="2">
        <f t="shared" si="23"/>
        <v>270.51</v>
      </c>
    </row>
    <row r="636" spans="7:12" x14ac:dyDescent="0.25">
      <c r="G636">
        <v>2016</v>
      </c>
      <c r="H636" s="2">
        <f t="shared" si="24"/>
        <v>270.4857912549856</v>
      </c>
      <c r="I636">
        <v>270.57</v>
      </c>
      <c r="J636">
        <v>270.95999999999998</v>
      </c>
      <c r="L636" s="2">
        <f t="shared" si="23"/>
        <v>270.76499999999999</v>
      </c>
    </row>
    <row r="637" spans="7:12" x14ac:dyDescent="0.25">
      <c r="G637">
        <v>2016</v>
      </c>
      <c r="H637" s="2">
        <f t="shared" si="24"/>
        <v>270.4857912549856</v>
      </c>
      <c r="I637">
        <v>270.55</v>
      </c>
      <c r="J637">
        <v>270.68</v>
      </c>
      <c r="L637" s="2">
        <f t="shared" si="23"/>
        <v>270.61500000000001</v>
      </c>
    </row>
    <row r="638" spans="7:12" x14ac:dyDescent="0.25">
      <c r="G638">
        <v>2016</v>
      </c>
      <c r="H638" s="2">
        <f t="shared" si="24"/>
        <v>270.4857912549856</v>
      </c>
      <c r="I638">
        <v>270.5</v>
      </c>
      <c r="J638">
        <v>270.77999999999997</v>
      </c>
      <c r="L638" s="2">
        <f t="shared" si="23"/>
        <v>270.64</v>
      </c>
    </row>
    <row r="639" spans="7:12" x14ac:dyDescent="0.25">
      <c r="G639">
        <v>2016</v>
      </c>
      <c r="H639" s="2">
        <f t="shared" si="24"/>
        <v>270.4857912549856</v>
      </c>
      <c r="I639">
        <v>270.39999999999998</v>
      </c>
      <c r="J639">
        <v>270.52</v>
      </c>
      <c r="L639" s="2">
        <f t="shared" si="23"/>
        <v>270.45999999999998</v>
      </c>
    </row>
    <row r="640" spans="7:12" x14ac:dyDescent="0.25">
      <c r="G640">
        <v>2016</v>
      </c>
      <c r="H640" s="2">
        <f t="shared" si="24"/>
        <v>270.4857912549856</v>
      </c>
      <c r="I640">
        <v>270.37</v>
      </c>
      <c r="J640">
        <v>270.52</v>
      </c>
      <c r="L640" s="2">
        <f t="shared" si="23"/>
        <v>270.44499999999999</v>
      </c>
    </row>
    <row r="641" spans="7:12" x14ac:dyDescent="0.25">
      <c r="G641">
        <v>2016</v>
      </c>
      <c r="H641" s="2">
        <f t="shared" si="24"/>
        <v>270.4857912549856</v>
      </c>
      <c r="I641">
        <v>270.25</v>
      </c>
      <c r="J641">
        <v>270.76</v>
      </c>
      <c r="L641" s="2">
        <f t="shared" si="23"/>
        <v>270.505</v>
      </c>
    </row>
    <row r="642" spans="7:12" x14ac:dyDescent="0.25">
      <c r="G642">
        <v>2016</v>
      </c>
      <c r="H642" s="2">
        <f t="shared" si="24"/>
        <v>270.4857912549856</v>
      </c>
      <c r="I642">
        <v>270.39</v>
      </c>
      <c r="J642">
        <v>270.67</v>
      </c>
      <c r="L642" s="2">
        <f t="shared" si="23"/>
        <v>270.52999999999997</v>
      </c>
    </row>
    <row r="643" spans="7:12" x14ac:dyDescent="0.25">
      <c r="G643">
        <v>2017</v>
      </c>
      <c r="H643" s="2">
        <f t="shared" si="24"/>
        <v>270.4857912549856</v>
      </c>
      <c r="I643" s="3">
        <v>270.31</v>
      </c>
      <c r="J643" s="3">
        <v>270.43</v>
      </c>
      <c r="L643" s="2">
        <f t="shared" si="23"/>
        <v>270.37</v>
      </c>
    </row>
    <row r="644" spans="7:12" x14ac:dyDescent="0.25">
      <c r="G644">
        <v>2017</v>
      </c>
      <c r="H644" s="2">
        <f t="shared" si="24"/>
        <v>270.4857912549856</v>
      </c>
      <c r="I644" s="3">
        <v>270.32</v>
      </c>
      <c r="J644" s="3">
        <v>270.43</v>
      </c>
      <c r="L644" s="2">
        <f t="shared" si="23"/>
        <v>270.375</v>
      </c>
    </row>
    <row r="645" spans="7:12" x14ac:dyDescent="0.25">
      <c r="G645">
        <v>2017</v>
      </c>
      <c r="H645" s="2">
        <f t="shared" si="24"/>
        <v>270.4857912549856</v>
      </c>
      <c r="I645" s="3">
        <v>270.37</v>
      </c>
      <c r="J645" s="3">
        <v>270.5</v>
      </c>
      <c r="L645" s="2">
        <f t="shared" si="23"/>
        <v>270.435</v>
      </c>
    </row>
    <row r="646" spans="7:12" x14ac:dyDescent="0.25">
      <c r="G646">
        <v>2017</v>
      </c>
      <c r="H646" s="2">
        <f t="shared" si="24"/>
        <v>270.4857912549856</v>
      </c>
      <c r="I646" s="3">
        <v>270.27</v>
      </c>
      <c r="J646" s="3">
        <v>270.64999999999998</v>
      </c>
      <c r="L646" s="2">
        <f t="shared" si="23"/>
        <v>270.45999999999998</v>
      </c>
    </row>
    <row r="647" spans="7:12" x14ac:dyDescent="0.25">
      <c r="G647">
        <v>2017</v>
      </c>
      <c r="H647" s="2">
        <f t="shared" si="24"/>
        <v>270.4857912549856</v>
      </c>
      <c r="I647" s="3">
        <v>270.44</v>
      </c>
      <c r="J647" s="3">
        <v>270.69</v>
      </c>
      <c r="L647" s="2">
        <f t="shared" si="23"/>
        <v>270.565</v>
      </c>
    </row>
    <row r="648" spans="7:12" x14ac:dyDescent="0.25">
      <c r="G648">
        <v>2017</v>
      </c>
      <c r="H648" s="2">
        <f t="shared" si="24"/>
        <v>270.4857912549856</v>
      </c>
      <c r="I648" s="3">
        <v>270.39</v>
      </c>
      <c r="J648" s="3">
        <v>271.19</v>
      </c>
      <c r="L648" s="2">
        <f t="shared" si="23"/>
        <v>270.78999999999996</v>
      </c>
    </row>
    <row r="649" spans="7:12" x14ac:dyDescent="0.25">
      <c r="G649">
        <v>2017</v>
      </c>
      <c r="H649" s="2">
        <f t="shared" si="24"/>
        <v>270.4857912549856</v>
      </c>
      <c r="I649" s="3">
        <v>270.48</v>
      </c>
      <c r="J649" s="3">
        <v>271.17</v>
      </c>
      <c r="L649" s="2">
        <f t="shared" si="23"/>
        <v>270.82500000000005</v>
      </c>
    </row>
    <row r="650" spans="7:12" x14ac:dyDescent="0.25">
      <c r="G650">
        <v>2017</v>
      </c>
      <c r="H650" s="2">
        <f t="shared" si="24"/>
        <v>270.4857912549856</v>
      </c>
      <c r="I650" s="3">
        <v>270.38</v>
      </c>
      <c r="J650" s="3">
        <v>270.57</v>
      </c>
      <c r="L650" s="2">
        <f t="shared" si="23"/>
        <v>270.47500000000002</v>
      </c>
    </row>
    <row r="651" spans="7:12" x14ac:dyDescent="0.25">
      <c r="G651">
        <v>2017</v>
      </c>
      <c r="H651" s="2">
        <f t="shared" si="24"/>
        <v>270.4857912549856</v>
      </c>
      <c r="I651" s="3">
        <v>270.39</v>
      </c>
      <c r="J651" s="3">
        <v>270.77999999999997</v>
      </c>
      <c r="L651" s="2">
        <f t="shared" si="23"/>
        <v>270.58499999999998</v>
      </c>
    </row>
    <row r="652" spans="7:12" x14ac:dyDescent="0.25">
      <c r="G652">
        <v>2017</v>
      </c>
      <c r="H652" s="2">
        <f t="shared" si="24"/>
        <v>270.4857912549856</v>
      </c>
      <c r="I652" s="3">
        <v>270.12</v>
      </c>
      <c r="J652" s="3">
        <v>270.39999999999998</v>
      </c>
      <c r="L652" s="2">
        <f t="shared" si="23"/>
        <v>270.26</v>
      </c>
    </row>
    <row r="653" spans="7:12" x14ac:dyDescent="0.25">
      <c r="G653">
        <v>2017</v>
      </c>
      <c r="H653" s="2">
        <f t="shared" si="24"/>
        <v>270.4857912549856</v>
      </c>
      <c r="I653" s="3">
        <v>270.13</v>
      </c>
      <c r="J653" s="3">
        <v>270.32</v>
      </c>
      <c r="L653" s="2">
        <f t="shared" si="23"/>
        <v>270.22500000000002</v>
      </c>
    </row>
    <row r="654" spans="7:12" x14ac:dyDescent="0.25">
      <c r="G654">
        <v>2017</v>
      </c>
      <c r="H654" s="2">
        <f t="shared" si="24"/>
        <v>270.4857912549856</v>
      </c>
      <c r="I654" s="3">
        <v>270.13</v>
      </c>
      <c r="J654" s="3">
        <v>270.31</v>
      </c>
      <c r="L654" s="2">
        <f t="shared" si="23"/>
        <v>270.22000000000003</v>
      </c>
    </row>
    <row r="655" spans="7:12" x14ac:dyDescent="0.25">
      <c r="G655">
        <v>2018</v>
      </c>
      <c r="H655" s="2">
        <f t="shared" si="24"/>
        <v>270.4857912549856</v>
      </c>
      <c r="I655" s="3">
        <v>270.27</v>
      </c>
      <c r="J655" s="3">
        <v>270.44</v>
      </c>
      <c r="L655" s="2">
        <f t="shared" si="23"/>
        <v>270.35500000000002</v>
      </c>
    </row>
    <row r="656" spans="7:12" x14ac:dyDescent="0.25">
      <c r="G656">
        <v>2018</v>
      </c>
      <c r="H656" s="2">
        <f t="shared" si="24"/>
        <v>270.4857912549856</v>
      </c>
      <c r="I656" s="3">
        <v>270.17</v>
      </c>
      <c r="J656" s="3">
        <v>270.27999999999997</v>
      </c>
      <c r="L656" s="2">
        <f t="shared" si="23"/>
        <v>270.22500000000002</v>
      </c>
    </row>
    <row r="657" spans="7:12" x14ac:dyDescent="0.25">
      <c r="G657">
        <v>2018</v>
      </c>
      <c r="H657" s="2">
        <f t="shared" si="24"/>
        <v>270.4857912549856</v>
      </c>
      <c r="I657" s="3">
        <v>270.16000000000003</v>
      </c>
      <c r="J657" s="3">
        <v>270.39999999999998</v>
      </c>
      <c r="L657" s="2">
        <f t="shared" si="23"/>
        <v>270.27999999999997</v>
      </c>
    </row>
    <row r="658" spans="7:12" x14ac:dyDescent="0.25">
      <c r="G658">
        <v>2018</v>
      </c>
      <c r="H658" s="2">
        <f t="shared" si="24"/>
        <v>270.4857912549856</v>
      </c>
      <c r="I658" s="3">
        <v>270.39999999999998</v>
      </c>
      <c r="J658" s="3">
        <v>270.70999999999998</v>
      </c>
      <c r="L658" s="2">
        <f t="shared" si="23"/>
        <v>270.55499999999995</v>
      </c>
    </row>
    <row r="659" spans="7:12" x14ac:dyDescent="0.25">
      <c r="G659">
        <v>2018</v>
      </c>
      <c r="H659" s="2">
        <f t="shared" si="24"/>
        <v>270.4857912549856</v>
      </c>
      <c r="I659" s="3">
        <v>270.57</v>
      </c>
      <c r="J659" s="3">
        <v>270.7</v>
      </c>
      <c r="L659" s="2">
        <f t="shared" si="23"/>
        <v>270.63499999999999</v>
      </c>
    </row>
    <row r="660" spans="7:12" x14ac:dyDescent="0.25">
      <c r="G660">
        <v>2018</v>
      </c>
      <c r="H660" s="2">
        <f t="shared" si="24"/>
        <v>270.4857912549856</v>
      </c>
      <c r="I660" s="3">
        <v>270.43</v>
      </c>
      <c r="J660" s="3">
        <v>270.67</v>
      </c>
      <c r="L660" s="2">
        <f t="shared" ref="L660:L723" si="25">AVERAGE(I660:J660)</f>
        <v>270.55</v>
      </c>
    </row>
    <row r="661" spans="7:12" x14ac:dyDescent="0.25">
      <c r="G661">
        <v>2018</v>
      </c>
      <c r="H661" s="2">
        <f t="shared" ref="H661:H724" si="26">$B$117</f>
        <v>270.4857912549856</v>
      </c>
      <c r="I661" s="3">
        <v>270.39999999999998</v>
      </c>
      <c r="J661" s="3">
        <v>270.44</v>
      </c>
      <c r="L661" s="2">
        <f t="shared" si="25"/>
        <v>270.41999999999996</v>
      </c>
    </row>
    <row r="662" spans="7:12" x14ac:dyDescent="0.25">
      <c r="G662">
        <v>2018</v>
      </c>
      <c r="H662" s="2">
        <f t="shared" si="26"/>
        <v>270.4857912549856</v>
      </c>
      <c r="I662" s="3">
        <v>270.37</v>
      </c>
      <c r="J662" s="3">
        <v>270.48</v>
      </c>
      <c r="L662" s="2">
        <f t="shared" si="25"/>
        <v>270.42500000000001</v>
      </c>
    </row>
    <row r="663" spans="7:12" x14ac:dyDescent="0.25">
      <c r="G663">
        <v>2018</v>
      </c>
      <c r="H663" s="2">
        <f t="shared" si="26"/>
        <v>270.4857912549856</v>
      </c>
      <c r="I663" s="3">
        <v>270.32</v>
      </c>
      <c r="J663" s="3">
        <v>270.47000000000003</v>
      </c>
      <c r="L663" s="2">
        <f t="shared" si="25"/>
        <v>270.39499999999998</v>
      </c>
    </row>
    <row r="664" spans="7:12" x14ac:dyDescent="0.25">
      <c r="G664">
        <v>2018</v>
      </c>
      <c r="H664" s="2">
        <f t="shared" si="26"/>
        <v>270.4857912549856</v>
      </c>
      <c r="I664" s="3">
        <v>270.27999999999997</v>
      </c>
      <c r="J664" s="3">
        <v>270.77999999999997</v>
      </c>
      <c r="L664" s="2">
        <f t="shared" si="25"/>
        <v>270.52999999999997</v>
      </c>
    </row>
    <row r="665" spans="7:12" x14ac:dyDescent="0.25">
      <c r="G665">
        <v>2018</v>
      </c>
      <c r="H665" s="2">
        <f t="shared" si="26"/>
        <v>270.4857912549856</v>
      </c>
      <c r="I665" s="3">
        <v>270.52</v>
      </c>
      <c r="J665" s="3">
        <v>270.87</v>
      </c>
      <c r="L665" s="2">
        <f t="shared" si="25"/>
        <v>270.69499999999999</v>
      </c>
    </row>
    <row r="666" spans="7:12" x14ac:dyDescent="0.25">
      <c r="G666">
        <v>2018</v>
      </c>
      <c r="H666" s="2">
        <f t="shared" si="26"/>
        <v>270.4857912549856</v>
      </c>
      <c r="I666" s="3">
        <v>270.26</v>
      </c>
      <c r="J666" s="3">
        <v>270.51</v>
      </c>
      <c r="L666" s="2">
        <f t="shared" si="25"/>
        <v>270.38499999999999</v>
      </c>
    </row>
    <row r="667" spans="7:12" x14ac:dyDescent="0.25">
      <c r="G667">
        <v>2019</v>
      </c>
      <c r="H667" s="2">
        <f t="shared" si="26"/>
        <v>270.4857912549856</v>
      </c>
      <c r="I667">
        <v>270.20999999999998</v>
      </c>
      <c r="J667">
        <v>270.27999999999997</v>
      </c>
      <c r="L667" s="2">
        <f t="shared" si="25"/>
        <v>270.245</v>
      </c>
    </row>
    <row r="668" spans="7:12" x14ac:dyDescent="0.25">
      <c r="G668">
        <v>2019</v>
      </c>
      <c r="H668" s="2">
        <f t="shared" si="26"/>
        <v>270.4857912549856</v>
      </c>
      <c r="I668">
        <v>270.20999999999998</v>
      </c>
      <c r="J668">
        <v>270.25</v>
      </c>
      <c r="L668" s="2">
        <f t="shared" si="25"/>
        <v>270.23</v>
      </c>
    </row>
    <row r="669" spans="7:12" x14ac:dyDescent="0.25">
      <c r="G669">
        <v>2019</v>
      </c>
      <c r="H669" s="2">
        <f t="shared" si="26"/>
        <v>270.4857912549856</v>
      </c>
      <c r="I669">
        <v>270.20999999999998</v>
      </c>
      <c r="J669">
        <v>270.29000000000002</v>
      </c>
      <c r="L669" s="2">
        <f t="shared" si="25"/>
        <v>270.25</v>
      </c>
    </row>
    <row r="670" spans="7:12" x14ac:dyDescent="0.25">
      <c r="G670">
        <v>2019</v>
      </c>
      <c r="H670" s="2">
        <f t="shared" si="26"/>
        <v>270.4857912549856</v>
      </c>
      <c r="I670">
        <v>270.23</v>
      </c>
      <c r="J670">
        <v>270.62</v>
      </c>
      <c r="L670" s="2">
        <f t="shared" si="25"/>
        <v>270.42500000000001</v>
      </c>
    </row>
    <row r="671" spans="7:12" x14ac:dyDescent="0.25">
      <c r="G671">
        <v>2019</v>
      </c>
      <c r="H671" s="2">
        <f t="shared" si="26"/>
        <v>270.4857912549856</v>
      </c>
      <c r="I671">
        <v>270.39999999999998</v>
      </c>
      <c r="J671">
        <v>270.58999999999997</v>
      </c>
      <c r="L671" s="2">
        <f t="shared" si="25"/>
        <v>270.495</v>
      </c>
    </row>
    <row r="672" spans="7:12" x14ac:dyDescent="0.25">
      <c r="G672">
        <v>2019</v>
      </c>
      <c r="H672" s="2">
        <f t="shared" si="26"/>
        <v>270.4857912549856</v>
      </c>
      <c r="I672">
        <v>270.35000000000002</v>
      </c>
      <c r="J672">
        <v>270.44</v>
      </c>
      <c r="L672" s="2">
        <f t="shared" si="25"/>
        <v>270.39499999999998</v>
      </c>
    </row>
    <row r="673" spans="7:12" x14ac:dyDescent="0.25">
      <c r="G673">
        <v>2019</v>
      </c>
      <c r="H673" s="2">
        <f t="shared" si="26"/>
        <v>270.4857912549856</v>
      </c>
      <c r="I673">
        <v>270.31</v>
      </c>
      <c r="J673">
        <v>270.36</v>
      </c>
      <c r="L673" s="2">
        <f t="shared" si="25"/>
        <v>270.33500000000004</v>
      </c>
    </row>
    <row r="674" spans="7:12" x14ac:dyDescent="0.25">
      <c r="G674">
        <v>2019</v>
      </c>
      <c r="H674" s="2">
        <f t="shared" si="26"/>
        <v>270.4857912549856</v>
      </c>
      <c r="I674">
        <v>270.33999999999997</v>
      </c>
      <c r="J674">
        <v>270.64999999999998</v>
      </c>
      <c r="L674" s="2">
        <f t="shared" si="25"/>
        <v>270.495</v>
      </c>
    </row>
    <row r="675" spans="7:12" x14ac:dyDescent="0.25">
      <c r="G675">
        <v>2019</v>
      </c>
      <c r="H675" s="2">
        <f t="shared" si="26"/>
        <v>270.4857912549856</v>
      </c>
      <c r="I675">
        <v>270.35000000000002</v>
      </c>
      <c r="J675">
        <v>270.52999999999997</v>
      </c>
      <c r="L675" s="2">
        <f t="shared" si="25"/>
        <v>270.44</v>
      </c>
    </row>
    <row r="676" spans="7:12" x14ac:dyDescent="0.25">
      <c r="G676">
        <v>2019</v>
      </c>
      <c r="H676" s="2">
        <f t="shared" si="26"/>
        <v>270.4857912549856</v>
      </c>
      <c r="I676">
        <v>270.33</v>
      </c>
      <c r="J676">
        <v>270.72000000000003</v>
      </c>
      <c r="L676" s="2">
        <f t="shared" si="25"/>
        <v>270.52499999999998</v>
      </c>
    </row>
    <row r="677" spans="7:12" x14ac:dyDescent="0.25">
      <c r="G677">
        <v>2019</v>
      </c>
      <c r="H677" s="2">
        <f t="shared" si="26"/>
        <v>270.4857912549856</v>
      </c>
      <c r="I677">
        <v>270.48</v>
      </c>
      <c r="J677">
        <v>271.17</v>
      </c>
      <c r="L677" s="2">
        <f t="shared" si="25"/>
        <v>270.82500000000005</v>
      </c>
    </row>
    <row r="678" spans="7:12" x14ac:dyDescent="0.25">
      <c r="G678">
        <v>2019</v>
      </c>
      <c r="H678" s="2">
        <f t="shared" si="26"/>
        <v>270.4857912549856</v>
      </c>
      <c r="I678">
        <v>270.49</v>
      </c>
      <c r="J678">
        <v>271.14999999999998</v>
      </c>
      <c r="L678" s="2">
        <f t="shared" si="25"/>
        <v>270.82</v>
      </c>
    </row>
    <row r="679" spans="7:12" x14ac:dyDescent="0.25">
      <c r="G679" s="14">
        <v>2020</v>
      </c>
      <c r="H679" s="2">
        <f t="shared" si="26"/>
        <v>270.4857912549856</v>
      </c>
      <c r="I679" s="15">
        <v>270.59516129032261</v>
      </c>
      <c r="J679" s="15">
        <v>270.61064516129034</v>
      </c>
      <c r="L679" s="2">
        <f t="shared" si="25"/>
        <v>270.60290322580647</v>
      </c>
    </row>
    <row r="680" spans="7:12" x14ac:dyDescent="0.25">
      <c r="G680" s="14">
        <v>2020</v>
      </c>
      <c r="H680" s="2">
        <f t="shared" si="26"/>
        <v>270.4857912549856</v>
      </c>
      <c r="I680" s="15">
        <v>270.4044827586207</v>
      </c>
      <c r="J680" s="15">
        <v>270.43068965517233</v>
      </c>
      <c r="L680" s="2">
        <f t="shared" si="25"/>
        <v>270.41758620689654</v>
      </c>
    </row>
    <row r="681" spans="7:12" x14ac:dyDescent="0.25">
      <c r="G681" s="14">
        <v>2020</v>
      </c>
      <c r="H681" s="2">
        <f t="shared" si="26"/>
        <v>270.4857912549856</v>
      </c>
      <c r="I681" s="15">
        <v>270.40903225806454</v>
      </c>
      <c r="J681" s="15">
        <v>270.43064516129033</v>
      </c>
      <c r="L681" s="2">
        <f t="shared" si="25"/>
        <v>270.41983870967744</v>
      </c>
    </row>
    <row r="682" spans="7:12" x14ac:dyDescent="0.25">
      <c r="G682" s="14">
        <v>2020</v>
      </c>
      <c r="H682" s="2">
        <f t="shared" si="26"/>
        <v>270.4857912549856</v>
      </c>
      <c r="I682" s="15">
        <v>270.37933333333331</v>
      </c>
      <c r="J682" s="15">
        <v>270.39766666666662</v>
      </c>
      <c r="L682" s="2">
        <f t="shared" si="25"/>
        <v>270.38849999999996</v>
      </c>
    </row>
    <row r="683" spans="7:12" x14ac:dyDescent="0.25">
      <c r="G683" s="14">
        <v>2020</v>
      </c>
      <c r="H683" s="2">
        <f t="shared" si="26"/>
        <v>270.4857912549856</v>
      </c>
      <c r="I683" s="15">
        <v>270.5864516129032</v>
      </c>
      <c r="J683" s="15">
        <v>270.62064516129033</v>
      </c>
      <c r="L683" s="2">
        <f t="shared" si="25"/>
        <v>270.60354838709679</v>
      </c>
    </row>
    <row r="684" spans="7:12" x14ac:dyDescent="0.25">
      <c r="G684" s="14">
        <v>2020</v>
      </c>
      <c r="H684" s="2">
        <f t="shared" si="26"/>
        <v>270.4857912549856</v>
      </c>
      <c r="I684" s="15">
        <v>270.726</v>
      </c>
      <c r="J684" s="15">
        <v>270.77299999999997</v>
      </c>
      <c r="L684" s="2">
        <f t="shared" si="25"/>
        <v>270.74950000000001</v>
      </c>
    </row>
    <row r="685" spans="7:12" x14ac:dyDescent="0.25">
      <c r="G685" s="14">
        <v>2020</v>
      </c>
      <c r="H685" s="2">
        <f t="shared" si="26"/>
        <v>270.4857912549856</v>
      </c>
      <c r="I685" s="15">
        <v>270.48066666666659</v>
      </c>
      <c r="J685" s="15">
        <v>270.51266666666663</v>
      </c>
      <c r="L685" s="2">
        <f t="shared" si="25"/>
        <v>270.49666666666661</v>
      </c>
    </row>
    <row r="686" spans="7:12" x14ac:dyDescent="0.25">
      <c r="G686" s="14">
        <v>2020</v>
      </c>
      <c r="H686" s="2">
        <f t="shared" si="26"/>
        <v>270.4857912549856</v>
      </c>
      <c r="I686" s="15">
        <v>270.42612903225802</v>
      </c>
      <c r="J686" s="15">
        <v>270.46516129032256</v>
      </c>
      <c r="L686" s="2">
        <f t="shared" si="25"/>
        <v>270.44564516129026</v>
      </c>
    </row>
    <row r="687" spans="7:12" x14ac:dyDescent="0.25">
      <c r="G687" s="14">
        <v>2020</v>
      </c>
      <c r="H687" s="2">
        <f t="shared" si="26"/>
        <v>270.4857912549856</v>
      </c>
      <c r="I687" s="15">
        <v>270.43600000000004</v>
      </c>
      <c r="J687" s="15">
        <v>270.46866666666659</v>
      </c>
      <c r="L687" s="2">
        <f t="shared" si="25"/>
        <v>270.45233333333329</v>
      </c>
    </row>
    <row r="688" spans="7:12" x14ac:dyDescent="0.25">
      <c r="G688" s="14">
        <v>2020</v>
      </c>
      <c r="H688" s="2">
        <f t="shared" si="26"/>
        <v>270.4857912549856</v>
      </c>
      <c r="I688" s="15">
        <v>270.66903225806453</v>
      </c>
      <c r="J688" s="15">
        <v>270.72483870967744</v>
      </c>
      <c r="L688" s="2">
        <f t="shared" si="25"/>
        <v>270.69693548387102</v>
      </c>
    </row>
    <row r="689" spans="7:12" x14ac:dyDescent="0.25">
      <c r="G689" s="14">
        <v>2020</v>
      </c>
      <c r="H689" s="2">
        <f t="shared" si="26"/>
        <v>270.4857912549856</v>
      </c>
      <c r="I689" s="15">
        <v>270.5506666666667</v>
      </c>
      <c r="J689" s="15">
        <v>270.57266666666663</v>
      </c>
      <c r="L689" s="2">
        <f t="shared" si="25"/>
        <v>270.56166666666667</v>
      </c>
    </row>
    <row r="690" spans="7:12" x14ac:dyDescent="0.25">
      <c r="G690" s="14">
        <v>2020</v>
      </c>
      <c r="H690" s="2">
        <f t="shared" si="26"/>
        <v>270.4857912549856</v>
      </c>
      <c r="I690" s="15">
        <v>270.54612903225808</v>
      </c>
      <c r="J690" s="15">
        <v>270.56870967741941</v>
      </c>
      <c r="L690" s="2">
        <f t="shared" si="25"/>
        <v>270.55741935483877</v>
      </c>
    </row>
    <row r="691" spans="7:12" x14ac:dyDescent="0.25">
      <c r="G691" s="14">
        <v>2021</v>
      </c>
      <c r="H691" s="2">
        <f t="shared" si="26"/>
        <v>270.4857912549856</v>
      </c>
      <c r="I691" s="14">
        <v>270.47000000000003</v>
      </c>
      <c r="J691" s="14">
        <v>270.62</v>
      </c>
      <c r="L691" s="2">
        <f t="shared" si="25"/>
        <v>270.54500000000002</v>
      </c>
    </row>
    <row r="692" spans="7:12" x14ac:dyDescent="0.25">
      <c r="G692" s="14">
        <v>2021</v>
      </c>
      <c r="H692" s="2">
        <f t="shared" si="26"/>
        <v>270.4857912549856</v>
      </c>
      <c r="I692" s="14">
        <v>270.45999999999998</v>
      </c>
      <c r="J692" s="14">
        <v>270.68</v>
      </c>
      <c r="L692" s="2">
        <f t="shared" si="25"/>
        <v>270.57</v>
      </c>
    </row>
    <row r="693" spans="7:12" x14ac:dyDescent="0.25">
      <c r="G693" s="14">
        <v>2021</v>
      </c>
      <c r="H693" s="2">
        <f t="shared" si="26"/>
        <v>270.4857912549856</v>
      </c>
      <c r="I693" s="14">
        <v>270.16000000000003</v>
      </c>
      <c r="J693" s="14">
        <v>270.45</v>
      </c>
      <c r="L693" s="2">
        <f t="shared" si="25"/>
        <v>270.30500000000001</v>
      </c>
    </row>
    <row r="694" spans="7:12" x14ac:dyDescent="0.25">
      <c r="G694" s="14">
        <v>2021</v>
      </c>
      <c r="H694" s="2">
        <f t="shared" si="26"/>
        <v>270.4857912549856</v>
      </c>
      <c r="I694" s="14">
        <v>270.10000000000002</v>
      </c>
      <c r="J694" s="14">
        <v>270.18</v>
      </c>
      <c r="L694" s="2">
        <f t="shared" si="25"/>
        <v>270.14</v>
      </c>
    </row>
    <row r="695" spans="7:12" x14ac:dyDescent="0.25">
      <c r="G695" s="14">
        <v>2021</v>
      </c>
      <c r="H695" s="2">
        <f t="shared" si="26"/>
        <v>270.4857912549856</v>
      </c>
      <c r="I695" s="14">
        <v>270.23</v>
      </c>
      <c r="J695" s="14">
        <v>270.66000000000003</v>
      </c>
      <c r="L695" s="2">
        <f t="shared" si="25"/>
        <v>270.44500000000005</v>
      </c>
    </row>
    <row r="696" spans="7:12" x14ac:dyDescent="0.25">
      <c r="G696" s="14">
        <v>2021</v>
      </c>
      <c r="H696" s="2">
        <f t="shared" si="26"/>
        <v>270.4857912549856</v>
      </c>
      <c r="I696" s="14">
        <v>270.27999999999997</v>
      </c>
      <c r="J696" s="14">
        <v>270.60000000000002</v>
      </c>
      <c r="L696" s="2">
        <f t="shared" si="25"/>
        <v>270.44</v>
      </c>
    </row>
    <row r="697" spans="7:12" x14ac:dyDescent="0.25">
      <c r="G697" s="14">
        <v>2021</v>
      </c>
      <c r="H697" s="2">
        <f t="shared" si="26"/>
        <v>270.4857912549856</v>
      </c>
      <c r="I697" s="14">
        <v>270.26</v>
      </c>
      <c r="J697" s="14">
        <v>270.83999999999997</v>
      </c>
      <c r="L697" s="2">
        <f t="shared" si="25"/>
        <v>270.54999999999995</v>
      </c>
    </row>
    <row r="698" spans="7:12" x14ac:dyDescent="0.25">
      <c r="G698" s="14">
        <v>2021</v>
      </c>
      <c r="H698" s="2">
        <f t="shared" si="26"/>
        <v>270.4857912549856</v>
      </c>
      <c r="I698" s="14">
        <v>270.45</v>
      </c>
      <c r="J698" s="14">
        <v>271.18</v>
      </c>
      <c r="L698" s="2">
        <f t="shared" si="25"/>
        <v>270.815</v>
      </c>
    </row>
    <row r="699" spans="7:12" x14ac:dyDescent="0.25">
      <c r="G699" s="14">
        <v>2021</v>
      </c>
      <c r="H699" s="2">
        <f t="shared" si="26"/>
        <v>270.4857912549856</v>
      </c>
      <c r="I699" s="14">
        <v>270.33999999999997</v>
      </c>
      <c r="J699" s="14">
        <v>270.64</v>
      </c>
      <c r="L699" s="2">
        <f t="shared" si="25"/>
        <v>270.49</v>
      </c>
    </row>
    <row r="700" spans="7:12" x14ac:dyDescent="0.25">
      <c r="G700" s="14">
        <v>2021</v>
      </c>
      <c r="H700" s="2">
        <f t="shared" si="26"/>
        <v>270.4857912549856</v>
      </c>
      <c r="I700" s="14">
        <v>270.27999999999997</v>
      </c>
      <c r="J700" s="14">
        <v>270.75</v>
      </c>
      <c r="L700" s="2">
        <f t="shared" si="25"/>
        <v>270.51499999999999</v>
      </c>
    </row>
    <row r="701" spans="7:12" x14ac:dyDescent="0.25">
      <c r="G701" s="14">
        <v>2021</v>
      </c>
      <c r="H701" s="2">
        <f t="shared" si="26"/>
        <v>270.4857912549856</v>
      </c>
      <c r="I701" s="14">
        <v>270.29000000000002</v>
      </c>
      <c r="J701" s="14">
        <v>270.48</v>
      </c>
      <c r="L701" s="2">
        <f t="shared" si="25"/>
        <v>270.38499999999999</v>
      </c>
    </row>
    <row r="702" spans="7:12" x14ac:dyDescent="0.25">
      <c r="G702" s="14">
        <v>2021</v>
      </c>
      <c r="H702" s="2">
        <f t="shared" si="26"/>
        <v>270.4857912549856</v>
      </c>
      <c r="I702" s="14">
        <v>270.22000000000003</v>
      </c>
      <c r="J702" s="14">
        <v>270.45999999999998</v>
      </c>
      <c r="L702" s="2">
        <f t="shared" si="25"/>
        <v>270.34000000000003</v>
      </c>
    </row>
    <row r="703" spans="7:12" x14ac:dyDescent="0.25">
      <c r="G703" s="14">
        <v>2022</v>
      </c>
      <c r="H703" s="2">
        <f t="shared" si="26"/>
        <v>270.4857912549856</v>
      </c>
      <c r="I703" s="14">
        <v>270.01</v>
      </c>
      <c r="J703" s="14">
        <v>270.22000000000003</v>
      </c>
      <c r="L703" s="2">
        <f t="shared" si="25"/>
        <v>270.11500000000001</v>
      </c>
    </row>
    <row r="704" spans="7:12" x14ac:dyDescent="0.25">
      <c r="G704" s="14">
        <v>2022</v>
      </c>
      <c r="H704" s="2">
        <f t="shared" si="26"/>
        <v>270.4857912549856</v>
      </c>
      <c r="I704" s="14">
        <v>269.98</v>
      </c>
      <c r="J704" s="14">
        <v>270.01</v>
      </c>
      <c r="L704" s="2">
        <f t="shared" si="25"/>
        <v>269.995</v>
      </c>
    </row>
    <row r="705" spans="7:12" x14ac:dyDescent="0.25">
      <c r="G705" s="14">
        <v>2022</v>
      </c>
      <c r="H705" s="2">
        <f t="shared" si="26"/>
        <v>270.4857912549856</v>
      </c>
      <c r="I705" s="14">
        <v>269.94</v>
      </c>
      <c r="J705" s="14">
        <v>269.98</v>
      </c>
      <c r="L705" s="2">
        <f t="shared" si="25"/>
        <v>269.96000000000004</v>
      </c>
    </row>
    <row r="706" spans="7:12" x14ac:dyDescent="0.25">
      <c r="G706" s="14">
        <v>2022</v>
      </c>
      <c r="H706" s="2">
        <f t="shared" si="26"/>
        <v>270.4857912549856</v>
      </c>
      <c r="I706" s="14">
        <v>269.93</v>
      </c>
      <c r="J706" s="14">
        <v>270.02999999999997</v>
      </c>
      <c r="L706" s="2">
        <f t="shared" si="25"/>
        <v>269.98</v>
      </c>
    </row>
    <row r="707" spans="7:12" x14ac:dyDescent="0.25">
      <c r="G707" s="14">
        <v>2022</v>
      </c>
      <c r="H707" s="2">
        <f t="shared" si="26"/>
        <v>270.4857912549856</v>
      </c>
      <c r="I707" s="14">
        <v>270.02</v>
      </c>
      <c r="J707" s="14">
        <v>270.08</v>
      </c>
      <c r="L707" s="2">
        <f t="shared" si="25"/>
        <v>270.04999999999995</v>
      </c>
    </row>
    <row r="708" spans="7:12" x14ac:dyDescent="0.25">
      <c r="G708" s="14">
        <v>2022</v>
      </c>
      <c r="H708" s="2">
        <f t="shared" si="26"/>
        <v>270.4857912549856</v>
      </c>
      <c r="I708" s="14">
        <v>270.08</v>
      </c>
      <c r="J708" s="14">
        <v>270.26</v>
      </c>
      <c r="L708" s="2">
        <f>AVERAGE(I708:J708)</f>
        <v>270.16999999999996</v>
      </c>
    </row>
    <row r="709" spans="7:12" x14ac:dyDescent="0.25">
      <c r="G709" s="14">
        <v>2022</v>
      </c>
      <c r="H709" s="2">
        <f t="shared" si="26"/>
        <v>270.4857912549856</v>
      </c>
      <c r="I709" s="14">
        <v>270.22000000000003</v>
      </c>
      <c r="J709" s="14">
        <v>270.33</v>
      </c>
      <c r="L709" s="2">
        <f t="shared" si="25"/>
        <v>270.27499999999998</v>
      </c>
    </row>
    <row r="710" spans="7:12" x14ac:dyDescent="0.25">
      <c r="G710" s="14">
        <v>2022</v>
      </c>
      <c r="H710" s="2">
        <f t="shared" si="26"/>
        <v>270.4857912549856</v>
      </c>
      <c r="I710" s="14">
        <v>270.17</v>
      </c>
      <c r="J710" s="14">
        <v>270.23</v>
      </c>
      <c r="L710" s="2">
        <f t="shared" si="25"/>
        <v>270.20000000000005</v>
      </c>
    </row>
    <row r="711" spans="7:12" x14ac:dyDescent="0.25">
      <c r="G711" s="14">
        <v>2022</v>
      </c>
      <c r="H711" s="2">
        <f t="shared" si="26"/>
        <v>270.4857912549856</v>
      </c>
      <c r="I711" s="14">
        <v>270.16000000000003</v>
      </c>
      <c r="J711" s="14">
        <v>270.51</v>
      </c>
      <c r="L711" s="2">
        <f t="shared" si="25"/>
        <v>270.33500000000004</v>
      </c>
    </row>
    <row r="712" spans="7:12" x14ac:dyDescent="0.25">
      <c r="G712" s="14">
        <v>2022</v>
      </c>
      <c r="H712" s="2">
        <f t="shared" si="26"/>
        <v>270.4857912549856</v>
      </c>
      <c r="I712" s="14">
        <v>270.35000000000002</v>
      </c>
      <c r="J712" s="14">
        <v>270.81</v>
      </c>
      <c r="L712" s="2">
        <f t="shared" si="25"/>
        <v>270.58000000000004</v>
      </c>
    </row>
    <row r="713" spans="7:12" x14ac:dyDescent="0.25">
      <c r="G713" s="14">
        <v>2022</v>
      </c>
      <c r="H713" s="2">
        <f t="shared" si="26"/>
        <v>270.4857912549856</v>
      </c>
      <c r="I713" s="14">
        <v>270.33</v>
      </c>
      <c r="J713" s="14">
        <v>270.61</v>
      </c>
      <c r="L713" s="2">
        <f t="shared" si="25"/>
        <v>270.47000000000003</v>
      </c>
    </row>
    <row r="714" spans="7:12" x14ac:dyDescent="0.25">
      <c r="G714" s="14">
        <v>2022</v>
      </c>
      <c r="H714" s="2">
        <f t="shared" si="26"/>
        <v>270.4857912549856</v>
      </c>
      <c r="I714" s="14">
        <v>270.31</v>
      </c>
      <c r="J714" s="14">
        <v>270.57</v>
      </c>
      <c r="L714" s="2">
        <f t="shared" si="25"/>
        <v>270.44</v>
      </c>
    </row>
    <row r="715" spans="7:12" x14ac:dyDescent="0.25">
      <c r="G715" s="14">
        <v>2023</v>
      </c>
      <c r="H715" s="2">
        <f t="shared" si="26"/>
        <v>270.4857912549856</v>
      </c>
      <c r="I715" s="14">
        <v>270.31</v>
      </c>
      <c r="J715" s="14">
        <v>270.55</v>
      </c>
      <c r="L715" s="2">
        <f t="shared" si="25"/>
        <v>270.43</v>
      </c>
    </row>
    <row r="716" spans="7:12" x14ac:dyDescent="0.25">
      <c r="G716" s="14">
        <v>2023</v>
      </c>
      <c r="H716" s="2">
        <f t="shared" si="26"/>
        <v>270.4857912549856</v>
      </c>
      <c r="I716" s="14">
        <v>270.2</v>
      </c>
      <c r="J716" s="14">
        <v>270.3</v>
      </c>
      <c r="L716" s="2">
        <f t="shared" si="25"/>
        <v>270.25</v>
      </c>
    </row>
    <row r="717" spans="7:12" x14ac:dyDescent="0.25">
      <c r="G717" s="14">
        <v>2023</v>
      </c>
      <c r="H717" s="2">
        <f t="shared" si="26"/>
        <v>270.4857912549856</v>
      </c>
      <c r="I717" s="14">
        <v>270.19</v>
      </c>
      <c r="J717" s="14">
        <v>270.26</v>
      </c>
      <c r="L717" s="2">
        <f t="shared" si="25"/>
        <v>270.22500000000002</v>
      </c>
    </row>
    <row r="718" spans="7:12" x14ac:dyDescent="0.25">
      <c r="G718" s="14">
        <v>2023</v>
      </c>
      <c r="H718" s="2">
        <f t="shared" si="26"/>
        <v>270.4857912549856</v>
      </c>
      <c r="I718" s="14">
        <v>270.20999999999998</v>
      </c>
      <c r="J718" s="14">
        <v>270.41000000000003</v>
      </c>
      <c r="L718" s="2">
        <f t="shared" si="25"/>
        <v>270.31</v>
      </c>
    </row>
    <row r="719" spans="7:12" x14ac:dyDescent="0.25">
      <c r="G719" s="14">
        <v>2023</v>
      </c>
      <c r="H719" s="2">
        <f t="shared" si="26"/>
        <v>270.4857912549856</v>
      </c>
      <c r="I719" s="14">
        <v>270.32</v>
      </c>
      <c r="J719" s="14">
        <v>270.68</v>
      </c>
      <c r="L719" s="2">
        <f t="shared" si="25"/>
        <v>270.5</v>
      </c>
    </row>
    <row r="720" spans="7:12" x14ac:dyDescent="0.25">
      <c r="G720" s="14">
        <v>2023</v>
      </c>
      <c r="H720" s="2">
        <f t="shared" si="26"/>
        <v>270.4857912549856</v>
      </c>
      <c r="I720" s="14">
        <v>270.44</v>
      </c>
      <c r="J720" s="14">
        <v>270.70999999999998</v>
      </c>
      <c r="L720" s="2">
        <f t="shared" si="25"/>
        <v>270.57499999999999</v>
      </c>
    </row>
    <row r="721" spans="7:12" x14ac:dyDescent="0.25">
      <c r="G721" s="14">
        <v>2023</v>
      </c>
      <c r="H721" s="2">
        <f t="shared" si="26"/>
        <v>270.4857912549856</v>
      </c>
      <c r="I721" s="14">
        <v>270.43</v>
      </c>
      <c r="J721" s="14">
        <v>270.55</v>
      </c>
      <c r="L721" s="2">
        <f t="shared" si="25"/>
        <v>270.49</v>
      </c>
    </row>
    <row r="722" spans="7:12" x14ac:dyDescent="0.25">
      <c r="G722" s="14">
        <v>2023</v>
      </c>
      <c r="H722" s="2">
        <f t="shared" si="26"/>
        <v>270.4857912549856</v>
      </c>
      <c r="I722" s="14">
        <v>270.29000000000002</v>
      </c>
      <c r="J722" s="14">
        <v>270.44</v>
      </c>
      <c r="L722" s="2">
        <f t="shared" si="25"/>
        <v>270.36500000000001</v>
      </c>
    </row>
    <row r="723" spans="7:12" x14ac:dyDescent="0.25">
      <c r="G723" s="14">
        <v>2023</v>
      </c>
      <c r="H723" s="2">
        <f t="shared" si="26"/>
        <v>270.4857912549856</v>
      </c>
      <c r="I723" s="14">
        <v>270.31</v>
      </c>
      <c r="J723" s="14">
        <v>270.77999999999997</v>
      </c>
      <c r="L723" s="2">
        <f t="shared" si="25"/>
        <v>270.54499999999996</v>
      </c>
    </row>
    <row r="724" spans="7:12" x14ac:dyDescent="0.25">
      <c r="G724" s="14">
        <v>2023</v>
      </c>
      <c r="H724" s="2">
        <f t="shared" si="26"/>
        <v>270.4857912549856</v>
      </c>
      <c r="I724" s="14">
        <v>270.41000000000003</v>
      </c>
      <c r="J724" s="14">
        <v>270.91000000000003</v>
      </c>
      <c r="L724" s="2">
        <f t="shared" ref="L724:L738" si="27">AVERAGE(I724:J724)</f>
        <v>270.66000000000003</v>
      </c>
    </row>
    <row r="725" spans="7:12" x14ac:dyDescent="0.25">
      <c r="G725" s="14">
        <v>2023</v>
      </c>
      <c r="H725" s="2">
        <f t="shared" ref="H725:H738" si="28">$B$117</f>
        <v>270.4857912549856</v>
      </c>
      <c r="I725" s="14">
        <v>270.49</v>
      </c>
      <c r="J725" s="14">
        <v>271.20999999999998</v>
      </c>
      <c r="L725" s="2">
        <f t="shared" si="27"/>
        <v>270.85000000000002</v>
      </c>
    </row>
    <row r="726" spans="7:12" x14ac:dyDescent="0.25">
      <c r="G726" s="14">
        <v>2023</v>
      </c>
      <c r="H726" s="2">
        <f t="shared" si="28"/>
        <v>270.4857912549856</v>
      </c>
      <c r="I726" s="14">
        <v>270.49</v>
      </c>
      <c r="J726" s="14">
        <v>270.70999999999998</v>
      </c>
      <c r="L726" s="2">
        <f t="shared" si="27"/>
        <v>270.60000000000002</v>
      </c>
    </row>
    <row r="727" spans="7:12" x14ac:dyDescent="0.25">
      <c r="G727" s="14">
        <v>2024</v>
      </c>
      <c r="H727" s="2">
        <f t="shared" si="28"/>
        <v>270.4857912549856</v>
      </c>
      <c r="I727" s="14">
        <v>270.44</v>
      </c>
      <c r="J727" s="14">
        <v>270.56</v>
      </c>
      <c r="L727" s="2">
        <f t="shared" si="27"/>
        <v>270.5</v>
      </c>
    </row>
    <row r="728" spans="7:12" x14ac:dyDescent="0.25">
      <c r="G728" s="14">
        <v>2024</v>
      </c>
      <c r="H728" s="2">
        <f t="shared" si="28"/>
        <v>270.4857912549856</v>
      </c>
      <c r="I728" s="14">
        <v>270.47000000000003</v>
      </c>
      <c r="J728" s="14">
        <v>270.76</v>
      </c>
      <c r="L728" s="2">
        <f t="shared" si="27"/>
        <v>270.61500000000001</v>
      </c>
    </row>
    <row r="729" spans="7:12" x14ac:dyDescent="0.25">
      <c r="G729" s="14">
        <v>2024</v>
      </c>
      <c r="H729" s="2">
        <f t="shared" si="28"/>
        <v>270.4857912549856</v>
      </c>
      <c r="I729" s="14">
        <v>270.52999999999997</v>
      </c>
      <c r="J729" s="14">
        <v>270.76</v>
      </c>
      <c r="L729" s="2">
        <f t="shared" si="27"/>
        <v>270.64499999999998</v>
      </c>
    </row>
    <row r="730" spans="7:12" x14ac:dyDescent="0.25">
      <c r="G730" s="14">
        <v>2024</v>
      </c>
      <c r="H730" s="2">
        <f t="shared" si="28"/>
        <v>270.4857912549856</v>
      </c>
      <c r="I730" s="14">
        <v>270.45999999999998</v>
      </c>
      <c r="J730" s="14">
        <v>271.06</v>
      </c>
      <c r="L730" s="2">
        <f t="shared" si="27"/>
        <v>270.76</v>
      </c>
    </row>
    <row r="731" spans="7:12" x14ac:dyDescent="0.25">
      <c r="G731" s="14">
        <v>2024</v>
      </c>
      <c r="H731" s="2">
        <f t="shared" si="28"/>
        <v>270.4857912549856</v>
      </c>
      <c r="I731" s="14">
        <v>270.48</v>
      </c>
      <c r="J731" s="14">
        <v>271.19</v>
      </c>
      <c r="L731" s="2">
        <f t="shared" si="27"/>
        <v>270.83500000000004</v>
      </c>
    </row>
    <row r="732" spans="7:12" x14ac:dyDescent="0.25">
      <c r="G732" s="14">
        <v>2024</v>
      </c>
      <c r="H732" s="2">
        <f t="shared" si="28"/>
        <v>270.4857912549856</v>
      </c>
      <c r="I732" s="14">
        <v>270.52</v>
      </c>
      <c r="J732" s="14">
        <v>270.74</v>
      </c>
      <c r="L732" s="2">
        <f t="shared" si="27"/>
        <v>270.63</v>
      </c>
    </row>
    <row r="733" spans="7:12" x14ac:dyDescent="0.25">
      <c r="G733" s="14">
        <v>2024</v>
      </c>
      <c r="H733" s="2">
        <f t="shared" si="28"/>
        <v>270.4857912549856</v>
      </c>
      <c r="I733" s="14">
        <v>270.45999999999998</v>
      </c>
      <c r="J733" s="14">
        <v>270.83</v>
      </c>
      <c r="L733" s="2">
        <f t="shared" si="27"/>
        <v>270.64499999999998</v>
      </c>
    </row>
    <row r="734" spans="7:12" x14ac:dyDescent="0.25">
      <c r="G734" s="14">
        <v>2024</v>
      </c>
      <c r="H734" s="2">
        <f t="shared" si="28"/>
        <v>270.4857912549856</v>
      </c>
      <c r="I734" s="14">
        <v>270.45999999999998</v>
      </c>
      <c r="J734" s="14">
        <v>270.56</v>
      </c>
      <c r="L734" s="2">
        <f t="shared" si="27"/>
        <v>270.51</v>
      </c>
    </row>
    <row r="735" spans="7:12" x14ac:dyDescent="0.25">
      <c r="G735" s="14">
        <v>2024</v>
      </c>
      <c r="H735" s="2">
        <f t="shared" si="28"/>
        <v>270.4857912549856</v>
      </c>
      <c r="I735" s="14">
        <v>270.36</v>
      </c>
      <c r="J735" s="14">
        <v>270.57</v>
      </c>
      <c r="L735" s="2">
        <f t="shared" si="27"/>
        <v>270.46500000000003</v>
      </c>
    </row>
    <row r="736" spans="7:12" x14ac:dyDescent="0.25">
      <c r="G736" s="14">
        <v>2024</v>
      </c>
      <c r="H736" s="2">
        <f t="shared" si="28"/>
        <v>270.4857912549856</v>
      </c>
      <c r="I736" s="14">
        <v>270.31</v>
      </c>
      <c r="J736" s="14">
        <v>270.72000000000003</v>
      </c>
      <c r="L736" s="2">
        <f t="shared" si="27"/>
        <v>270.51499999999999</v>
      </c>
    </row>
    <row r="737" spans="7:12" x14ac:dyDescent="0.25">
      <c r="G737" s="14">
        <v>2024</v>
      </c>
      <c r="H737" s="2">
        <f t="shared" si="28"/>
        <v>270.4857912549856</v>
      </c>
      <c r="I737" s="14">
        <v>270.49</v>
      </c>
      <c r="J737" s="14">
        <v>270.63</v>
      </c>
      <c r="L737" s="2">
        <f t="shared" si="27"/>
        <v>270.56</v>
      </c>
    </row>
    <row r="738" spans="7:12" x14ac:dyDescent="0.25">
      <c r="G738" s="14">
        <v>2024</v>
      </c>
      <c r="H738" s="2">
        <f t="shared" si="28"/>
        <v>270.4857912549856</v>
      </c>
      <c r="I738" s="14">
        <v>270.33999999999997</v>
      </c>
      <c r="J738" s="14">
        <v>270.48</v>
      </c>
      <c r="L738" s="2">
        <f t="shared" si="27"/>
        <v>270.40999999999997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352"/>
  <sheetViews>
    <sheetView tabSelected="1" workbookViewId="0">
      <selection activeCell="G38" sqref="G38"/>
    </sheetView>
  </sheetViews>
  <sheetFormatPr defaultRowHeight="15" x14ac:dyDescent="0.25"/>
  <cols>
    <col min="1" max="1" width="15.5703125" style="10" customWidth="1"/>
    <col min="2" max="4" width="9.42578125" style="10" bestFit="1" customWidth="1"/>
    <col min="6" max="6" width="19.42578125" customWidth="1"/>
    <col min="7" max="7" width="22.7109375" customWidth="1"/>
  </cols>
  <sheetData>
    <row r="1" spans="1:7" x14ac:dyDescent="0.25">
      <c r="G1" s="18"/>
    </row>
    <row r="2" spans="1:7" x14ac:dyDescent="0.25">
      <c r="A2" s="10" t="s">
        <v>10</v>
      </c>
      <c r="G2" s="18"/>
    </row>
    <row r="3" spans="1:7" x14ac:dyDescent="0.25">
      <c r="B3" s="10" t="s">
        <v>11</v>
      </c>
      <c r="C3" s="10" t="s">
        <v>12</v>
      </c>
      <c r="D3" s="10" t="s">
        <v>13</v>
      </c>
      <c r="G3" s="18"/>
    </row>
    <row r="4" spans="1:7" x14ac:dyDescent="0.25">
      <c r="A4" s="21">
        <v>45292</v>
      </c>
      <c r="B4" s="10">
        <v>270.44</v>
      </c>
      <c r="C4" s="10">
        <v>270.51420000000002</v>
      </c>
      <c r="D4" s="10">
        <v>270.56</v>
      </c>
      <c r="G4" s="18"/>
    </row>
    <row r="5" spans="1:7" x14ac:dyDescent="0.25">
      <c r="A5" s="21">
        <v>45323</v>
      </c>
      <c r="B5" s="10">
        <v>270.47000000000003</v>
      </c>
      <c r="C5" s="10">
        <v>270.58241379310351</v>
      </c>
      <c r="D5" s="10">
        <v>270.76</v>
      </c>
      <c r="G5" s="18"/>
    </row>
    <row r="6" spans="1:7" x14ac:dyDescent="0.25">
      <c r="A6" s="21">
        <v>45352</v>
      </c>
      <c r="B6" s="10">
        <v>270.52999999999997</v>
      </c>
      <c r="C6" s="10">
        <v>270.58241379310351</v>
      </c>
      <c r="D6" s="10">
        <v>270.76</v>
      </c>
      <c r="G6" s="18"/>
    </row>
    <row r="7" spans="1:7" x14ac:dyDescent="0.25">
      <c r="A7" s="21">
        <v>45383</v>
      </c>
      <c r="B7" s="10">
        <v>270.45999999999998</v>
      </c>
      <c r="C7" s="10">
        <v>270.68533333333329</v>
      </c>
      <c r="D7" s="10">
        <v>271.06</v>
      </c>
      <c r="G7" s="18"/>
    </row>
    <row r="8" spans="1:7" x14ac:dyDescent="0.25">
      <c r="A8" s="21">
        <v>45413</v>
      </c>
      <c r="B8" s="10">
        <v>270.48</v>
      </c>
      <c r="C8" s="10">
        <v>270.68533333333329</v>
      </c>
      <c r="D8" s="10">
        <v>271.19</v>
      </c>
      <c r="G8" s="18"/>
    </row>
    <row r="9" spans="1:7" x14ac:dyDescent="0.25">
      <c r="A9" s="21">
        <v>45444</v>
      </c>
      <c r="B9" s="10">
        <v>270.52</v>
      </c>
      <c r="C9" s="10">
        <v>270.61666666666673</v>
      </c>
      <c r="D9" s="10">
        <v>270.74</v>
      </c>
      <c r="G9" s="18"/>
    </row>
    <row r="10" spans="1:7" x14ac:dyDescent="0.25">
      <c r="A10" s="21">
        <v>45474</v>
      </c>
      <c r="B10" s="10">
        <v>270.45999999999998</v>
      </c>
      <c r="C10" s="10">
        <v>270.64516129032262</v>
      </c>
      <c r="D10" s="10">
        <v>270.83</v>
      </c>
      <c r="G10" s="18"/>
    </row>
    <row r="11" spans="1:7" x14ac:dyDescent="0.25">
      <c r="A11" s="21">
        <v>45505</v>
      </c>
      <c r="B11" s="10">
        <v>270.45999999999998</v>
      </c>
      <c r="C11" s="10">
        <v>270.50387096774188</v>
      </c>
      <c r="D11" s="10">
        <v>270.56</v>
      </c>
      <c r="G11" s="18"/>
    </row>
    <row r="12" spans="1:7" x14ac:dyDescent="0.25">
      <c r="A12" s="21">
        <v>45536</v>
      </c>
      <c r="B12" s="10">
        <v>270.36</v>
      </c>
      <c r="C12" s="10">
        <v>270.44333333333344</v>
      </c>
      <c r="D12" s="10">
        <v>270.57</v>
      </c>
      <c r="G12" s="18"/>
    </row>
    <row r="13" spans="1:7" x14ac:dyDescent="0.25">
      <c r="A13" s="21">
        <v>45566</v>
      </c>
      <c r="B13" s="10">
        <v>270.31</v>
      </c>
      <c r="C13" s="10">
        <v>270.55741935483866</v>
      </c>
      <c r="D13" s="10">
        <v>270.72000000000003</v>
      </c>
      <c r="G13" s="18"/>
    </row>
    <row r="14" spans="1:7" x14ac:dyDescent="0.25">
      <c r="A14" s="21">
        <v>45597</v>
      </c>
      <c r="B14" s="10">
        <v>270.49</v>
      </c>
      <c r="C14" s="10">
        <v>270.51733333333328</v>
      </c>
      <c r="D14" s="10">
        <v>270.63</v>
      </c>
      <c r="G14" s="18"/>
    </row>
    <row r="15" spans="1:7" x14ac:dyDescent="0.25">
      <c r="A15" s="21">
        <v>45627</v>
      </c>
      <c r="B15" s="10">
        <v>270.33999999999997</v>
      </c>
      <c r="C15" s="10">
        <v>270.40741935483874</v>
      </c>
      <c r="D15" s="10">
        <v>270.48</v>
      </c>
      <c r="G15" s="18"/>
    </row>
    <row r="16" spans="1:7" x14ac:dyDescent="0.25">
      <c r="G16" s="18"/>
    </row>
    <row r="17" spans="7:12" x14ac:dyDescent="0.25">
      <c r="G17" s="18"/>
      <c r="J17" s="13"/>
      <c r="K17" s="13"/>
      <c r="L17" s="13"/>
    </row>
    <row r="18" spans="7:12" x14ac:dyDescent="0.25">
      <c r="G18" s="18"/>
    </row>
    <row r="19" spans="7:12" x14ac:dyDescent="0.25">
      <c r="G19" s="18"/>
    </row>
    <row r="20" spans="7:12" x14ac:dyDescent="0.25">
      <c r="G20" s="18"/>
    </row>
    <row r="21" spans="7:12" x14ac:dyDescent="0.25">
      <c r="G21" s="18"/>
    </row>
    <row r="22" spans="7:12" x14ac:dyDescent="0.25">
      <c r="G22" s="18"/>
    </row>
    <row r="23" spans="7:12" x14ac:dyDescent="0.25">
      <c r="G23" s="18"/>
    </row>
    <row r="24" spans="7:12" x14ac:dyDescent="0.25">
      <c r="G24" s="18"/>
    </row>
    <row r="25" spans="7:12" x14ac:dyDescent="0.25">
      <c r="G25" s="18"/>
    </row>
    <row r="26" spans="7:12" x14ac:dyDescent="0.25">
      <c r="G26" s="18"/>
    </row>
    <row r="27" spans="7:12" x14ac:dyDescent="0.25">
      <c r="G27" s="18"/>
    </row>
    <row r="28" spans="7:12" x14ac:dyDescent="0.25">
      <c r="G28" s="18"/>
    </row>
    <row r="29" spans="7:12" x14ac:dyDescent="0.25">
      <c r="G29" s="18"/>
    </row>
    <row r="30" spans="7:12" x14ac:dyDescent="0.25">
      <c r="G30" s="18"/>
    </row>
    <row r="31" spans="7:12" x14ac:dyDescent="0.25">
      <c r="G31" s="18"/>
    </row>
    <row r="32" spans="7:12" x14ac:dyDescent="0.25">
      <c r="G32" s="18"/>
    </row>
    <row r="33" spans="7:12" x14ac:dyDescent="0.25">
      <c r="G33" s="18"/>
    </row>
    <row r="34" spans="7:12" x14ac:dyDescent="0.25">
      <c r="G34" s="18"/>
    </row>
    <row r="35" spans="7:12" x14ac:dyDescent="0.25">
      <c r="G35" s="18"/>
    </row>
    <row r="36" spans="7:12" x14ac:dyDescent="0.25">
      <c r="G36" s="18"/>
    </row>
    <row r="37" spans="7:12" x14ac:dyDescent="0.25">
      <c r="G37" s="18"/>
    </row>
    <row r="38" spans="7:12" x14ac:dyDescent="0.25">
      <c r="G38" s="18"/>
    </row>
    <row r="39" spans="7:12" x14ac:dyDescent="0.25">
      <c r="G39" s="18"/>
    </row>
    <row r="40" spans="7:12" x14ac:dyDescent="0.25">
      <c r="G40" s="18"/>
    </row>
    <row r="41" spans="7:12" x14ac:dyDescent="0.25">
      <c r="G41" s="18"/>
    </row>
    <row r="42" spans="7:12" x14ac:dyDescent="0.25">
      <c r="G42" s="18"/>
    </row>
    <row r="43" spans="7:12" x14ac:dyDescent="0.25">
      <c r="G43" s="18"/>
    </row>
    <row r="44" spans="7:12" x14ac:dyDescent="0.25">
      <c r="G44" s="18"/>
    </row>
    <row r="45" spans="7:12" x14ac:dyDescent="0.25">
      <c r="G45" s="18"/>
    </row>
    <row r="46" spans="7:12" x14ac:dyDescent="0.25">
      <c r="G46" s="18"/>
      <c r="J46" s="13"/>
      <c r="K46" s="13"/>
      <c r="L46" s="13"/>
    </row>
    <row r="47" spans="7:12" x14ac:dyDescent="0.25">
      <c r="G47" s="18"/>
    </row>
    <row r="48" spans="7:12" x14ac:dyDescent="0.25">
      <c r="G48" s="18"/>
    </row>
    <row r="49" spans="7:7" x14ac:dyDescent="0.25">
      <c r="G49" s="18"/>
    </row>
    <row r="50" spans="7:7" x14ac:dyDescent="0.25">
      <c r="G50" s="18"/>
    </row>
    <row r="51" spans="7:7" x14ac:dyDescent="0.25">
      <c r="G51" s="18"/>
    </row>
    <row r="52" spans="7:7" x14ac:dyDescent="0.25">
      <c r="G52" s="18"/>
    </row>
    <row r="53" spans="7:7" x14ac:dyDescent="0.25">
      <c r="G53" s="18"/>
    </row>
    <row r="54" spans="7:7" x14ac:dyDescent="0.25">
      <c r="G54" s="18"/>
    </row>
    <row r="55" spans="7:7" x14ac:dyDescent="0.25">
      <c r="G55" s="18"/>
    </row>
    <row r="56" spans="7:7" x14ac:dyDescent="0.25">
      <c r="G56" s="18"/>
    </row>
    <row r="57" spans="7:7" x14ac:dyDescent="0.25">
      <c r="G57" s="18"/>
    </row>
    <row r="58" spans="7:7" x14ac:dyDescent="0.25">
      <c r="G58" s="18"/>
    </row>
    <row r="59" spans="7:7" x14ac:dyDescent="0.25">
      <c r="G59" s="18"/>
    </row>
    <row r="60" spans="7:7" x14ac:dyDescent="0.25">
      <c r="G60" s="18"/>
    </row>
    <row r="61" spans="7:7" x14ac:dyDescent="0.25">
      <c r="G61" s="18"/>
    </row>
    <row r="62" spans="7:7" x14ac:dyDescent="0.25">
      <c r="G62" s="18"/>
    </row>
    <row r="63" spans="7:7" x14ac:dyDescent="0.25">
      <c r="G63" s="18"/>
    </row>
    <row r="64" spans="7:7" x14ac:dyDescent="0.25">
      <c r="G64" s="18"/>
    </row>
    <row r="65" spans="7:11" x14ac:dyDescent="0.25">
      <c r="G65" s="18"/>
    </row>
    <row r="66" spans="7:11" x14ac:dyDescent="0.25">
      <c r="G66" s="18"/>
    </row>
    <row r="67" spans="7:11" x14ac:dyDescent="0.25">
      <c r="G67" s="18"/>
    </row>
    <row r="68" spans="7:11" x14ac:dyDescent="0.25">
      <c r="G68" s="18"/>
    </row>
    <row r="69" spans="7:11" x14ac:dyDescent="0.25">
      <c r="G69" s="18"/>
    </row>
    <row r="70" spans="7:11" x14ac:dyDescent="0.25">
      <c r="G70" s="18"/>
    </row>
    <row r="71" spans="7:11" x14ac:dyDescent="0.25">
      <c r="G71" s="18"/>
    </row>
    <row r="72" spans="7:11" x14ac:dyDescent="0.25">
      <c r="G72" s="18"/>
    </row>
    <row r="73" spans="7:11" x14ac:dyDescent="0.25">
      <c r="G73" s="18"/>
    </row>
    <row r="74" spans="7:11" x14ac:dyDescent="0.25">
      <c r="G74" s="18"/>
    </row>
    <row r="75" spans="7:11" x14ac:dyDescent="0.25">
      <c r="G75" s="18"/>
    </row>
    <row r="76" spans="7:11" x14ac:dyDescent="0.25">
      <c r="G76" s="18"/>
    </row>
    <row r="77" spans="7:11" x14ac:dyDescent="0.25">
      <c r="G77" s="18"/>
      <c r="I77" s="13"/>
      <c r="J77" s="13"/>
      <c r="K77" s="13"/>
    </row>
    <row r="78" spans="7:11" x14ac:dyDescent="0.25">
      <c r="G78" s="18"/>
    </row>
    <row r="79" spans="7:11" x14ac:dyDescent="0.25">
      <c r="G79" s="18"/>
    </row>
    <row r="80" spans="7:11" x14ac:dyDescent="0.25">
      <c r="G80" s="18"/>
    </row>
    <row r="81" spans="7:7" x14ac:dyDescent="0.25">
      <c r="G81" s="18"/>
    </row>
    <row r="82" spans="7:7" x14ac:dyDescent="0.25">
      <c r="G82" s="18"/>
    </row>
    <row r="83" spans="7:7" x14ac:dyDescent="0.25">
      <c r="G83" s="18"/>
    </row>
    <row r="84" spans="7:7" x14ac:dyDescent="0.25">
      <c r="G84" s="18"/>
    </row>
    <row r="85" spans="7:7" x14ac:dyDescent="0.25">
      <c r="G85" s="18"/>
    </row>
    <row r="86" spans="7:7" x14ac:dyDescent="0.25">
      <c r="G86" s="18"/>
    </row>
    <row r="87" spans="7:7" x14ac:dyDescent="0.25">
      <c r="G87" s="18"/>
    </row>
    <row r="88" spans="7:7" x14ac:dyDescent="0.25">
      <c r="G88" s="18"/>
    </row>
    <row r="89" spans="7:7" x14ac:dyDescent="0.25">
      <c r="G89" s="18"/>
    </row>
    <row r="90" spans="7:7" x14ac:dyDescent="0.25">
      <c r="G90" s="18"/>
    </row>
    <row r="91" spans="7:7" x14ac:dyDescent="0.25">
      <c r="G91" s="18"/>
    </row>
    <row r="92" spans="7:7" x14ac:dyDescent="0.25">
      <c r="G92" s="18"/>
    </row>
    <row r="93" spans="7:7" x14ac:dyDescent="0.25">
      <c r="G93" s="18"/>
    </row>
    <row r="94" spans="7:7" x14ac:dyDescent="0.25">
      <c r="G94" s="18"/>
    </row>
    <row r="95" spans="7:7" x14ac:dyDescent="0.25">
      <c r="G95" s="18"/>
    </row>
    <row r="96" spans="7:7" x14ac:dyDescent="0.25">
      <c r="G96" s="18"/>
    </row>
    <row r="97" spans="7:11" x14ac:dyDescent="0.25">
      <c r="G97" s="18"/>
    </row>
    <row r="98" spans="7:11" x14ac:dyDescent="0.25">
      <c r="G98" s="18"/>
    </row>
    <row r="99" spans="7:11" x14ac:dyDescent="0.25">
      <c r="G99" s="18"/>
    </row>
    <row r="100" spans="7:11" x14ac:dyDescent="0.25">
      <c r="G100" s="18"/>
    </row>
    <row r="101" spans="7:11" x14ac:dyDescent="0.25">
      <c r="G101" s="18"/>
    </row>
    <row r="102" spans="7:11" x14ac:dyDescent="0.25">
      <c r="G102" s="18"/>
    </row>
    <row r="103" spans="7:11" x14ac:dyDescent="0.25">
      <c r="G103" s="18"/>
    </row>
    <row r="104" spans="7:11" x14ac:dyDescent="0.25">
      <c r="G104" s="18"/>
    </row>
    <row r="105" spans="7:11" x14ac:dyDescent="0.25">
      <c r="G105" s="18"/>
    </row>
    <row r="106" spans="7:11" x14ac:dyDescent="0.25">
      <c r="G106" s="18"/>
    </row>
    <row r="107" spans="7:11" x14ac:dyDescent="0.25">
      <c r="G107" s="18"/>
      <c r="I107" s="13"/>
      <c r="J107" s="13"/>
      <c r="K107" s="13"/>
    </row>
    <row r="108" spans="7:11" x14ac:dyDescent="0.25">
      <c r="G108" s="18"/>
    </row>
    <row r="109" spans="7:11" x14ac:dyDescent="0.25">
      <c r="G109" s="18"/>
    </row>
    <row r="110" spans="7:11" x14ac:dyDescent="0.25">
      <c r="G110" s="18"/>
    </row>
    <row r="111" spans="7:11" x14ac:dyDescent="0.25">
      <c r="G111" s="18"/>
    </row>
    <row r="112" spans="7:11" x14ac:dyDescent="0.25">
      <c r="G112" s="18"/>
    </row>
    <row r="113" spans="7:7" x14ac:dyDescent="0.25">
      <c r="G113" s="18"/>
    </row>
    <row r="114" spans="7:7" x14ac:dyDescent="0.25">
      <c r="G114" s="18"/>
    </row>
    <row r="115" spans="7:7" x14ac:dyDescent="0.25">
      <c r="G115" s="18"/>
    </row>
    <row r="116" spans="7:7" x14ac:dyDescent="0.25">
      <c r="G116" s="18"/>
    </row>
    <row r="117" spans="7:7" x14ac:dyDescent="0.25">
      <c r="G117" s="18"/>
    </row>
    <row r="118" spans="7:7" x14ac:dyDescent="0.25">
      <c r="G118" s="18"/>
    </row>
    <row r="119" spans="7:7" x14ac:dyDescent="0.25">
      <c r="G119" s="18"/>
    </row>
    <row r="120" spans="7:7" x14ac:dyDescent="0.25">
      <c r="G120" s="18"/>
    </row>
    <row r="121" spans="7:7" x14ac:dyDescent="0.25">
      <c r="G121" s="18"/>
    </row>
    <row r="122" spans="7:7" x14ac:dyDescent="0.25">
      <c r="G122" s="18"/>
    </row>
    <row r="123" spans="7:7" x14ac:dyDescent="0.25">
      <c r="G123" s="18"/>
    </row>
    <row r="124" spans="7:7" x14ac:dyDescent="0.25">
      <c r="G124" s="18"/>
    </row>
    <row r="125" spans="7:7" x14ac:dyDescent="0.25">
      <c r="G125" s="18"/>
    </row>
    <row r="126" spans="7:7" x14ac:dyDescent="0.25">
      <c r="G126" s="18"/>
    </row>
    <row r="127" spans="7:7" x14ac:dyDescent="0.25">
      <c r="G127" s="18"/>
    </row>
    <row r="128" spans="7:7" x14ac:dyDescent="0.25">
      <c r="G128" s="18"/>
    </row>
    <row r="129" spans="7:13" x14ac:dyDescent="0.25">
      <c r="G129" s="18"/>
    </row>
    <row r="130" spans="7:13" x14ac:dyDescent="0.25">
      <c r="G130" s="18"/>
    </row>
    <row r="131" spans="7:13" x14ac:dyDescent="0.25">
      <c r="G131" s="18"/>
    </row>
    <row r="132" spans="7:13" x14ac:dyDescent="0.25">
      <c r="G132" s="18"/>
    </row>
    <row r="133" spans="7:13" x14ac:dyDescent="0.25">
      <c r="G133" s="18"/>
    </row>
    <row r="134" spans="7:13" x14ac:dyDescent="0.25">
      <c r="G134" s="18"/>
    </row>
    <row r="135" spans="7:13" x14ac:dyDescent="0.25">
      <c r="G135" s="18"/>
    </row>
    <row r="136" spans="7:13" x14ac:dyDescent="0.25">
      <c r="G136" s="18"/>
    </row>
    <row r="137" spans="7:13" x14ac:dyDescent="0.25">
      <c r="G137" s="18"/>
    </row>
    <row r="138" spans="7:13" x14ac:dyDescent="0.25">
      <c r="G138" s="18"/>
      <c r="I138" s="14"/>
      <c r="J138" s="20"/>
      <c r="K138" s="20"/>
      <c r="L138" s="20"/>
      <c r="M138" s="14"/>
    </row>
    <row r="139" spans="7:13" x14ac:dyDescent="0.25">
      <c r="G139" s="18"/>
    </row>
    <row r="140" spans="7:13" x14ac:dyDescent="0.25">
      <c r="G140" s="18"/>
    </row>
    <row r="141" spans="7:13" x14ac:dyDescent="0.25">
      <c r="G141" s="18"/>
    </row>
    <row r="142" spans="7:13" x14ac:dyDescent="0.25">
      <c r="G142" s="18"/>
    </row>
    <row r="143" spans="7:13" x14ac:dyDescent="0.25">
      <c r="G143" s="18"/>
    </row>
    <row r="144" spans="7:13" x14ac:dyDescent="0.25">
      <c r="G144" s="18"/>
    </row>
    <row r="145" spans="7:7" x14ac:dyDescent="0.25">
      <c r="G145" s="18"/>
    </row>
    <row r="146" spans="7:7" x14ac:dyDescent="0.25">
      <c r="G146" s="18"/>
    </row>
    <row r="147" spans="7:7" x14ac:dyDescent="0.25">
      <c r="G147" s="18"/>
    </row>
    <row r="148" spans="7:7" x14ac:dyDescent="0.25">
      <c r="G148" s="18"/>
    </row>
    <row r="149" spans="7:7" x14ac:dyDescent="0.25">
      <c r="G149" s="18"/>
    </row>
    <row r="150" spans="7:7" x14ac:dyDescent="0.25">
      <c r="G150" s="18"/>
    </row>
    <row r="151" spans="7:7" x14ac:dyDescent="0.25">
      <c r="G151" s="18"/>
    </row>
    <row r="152" spans="7:7" x14ac:dyDescent="0.25">
      <c r="G152" s="18"/>
    </row>
    <row r="153" spans="7:7" x14ac:dyDescent="0.25">
      <c r="G153" s="18"/>
    </row>
    <row r="154" spans="7:7" x14ac:dyDescent="0.25">
      <c r="G154" s="18"/>
    </row>
    <row r="155" spans="7:7" x14ac:dyDescent="0.25">
      <c r="G155" s="18"/>
    </row>
    <row r="156" spans="7:7" x14ac:dyDescent="0.25">
      <c r="G156" s="18"/>
    </row>
    <row r="157" spans="7:7" x14ac:dyDescent="0.25">
      <c r="G157" s="18"/>
    </row>
    <row r="158" spans="7:7" x14ac:dyDescent="0.25">
      <c r="G158" s="18"/>
    </row>
    <row r="159" spans="7:7" x14ac:dyDescent="0.25">
      <c r="G159" s="18"/>
    </row>
    <row r="160" spans="7:7" x14ac:dyDescent="0.25">
      <c r="G160" s="18"/>
    </row>
    <row r="161" spans="7:12" x14ac:dyDescent="0.25">
      <c r="G161" s="18"/>
    </row>
    <row r="162" spans="7:12" x14ac:dyDescent="0.25">
      <c r="G162" s="18"/>
    </row>
    <row r="163" spans="7:12" x14ac:dyDescent="0.25">
      <c r="G163" s="18"/>
    </row>
    <row r="164" spans="7:12" x14ac:dyDescent="0.25">
      <c r="G164" s="18"/>
    </row>
    <row r="165" spans="7:12" x14ac:dyDescent="0.25">
      <c r="G165" s="18"/>
    </row>
    <row r="166" spans="7:12" x14ac:dyDescent="0.25">
      <c r="G166" s="18"/>
    </row>
    <row r="167" spans="7:12" x14ac:dyDescent="0.25">
      <c r="G167" s="18"/>
    </row>
    <row r="168" spans="7:12" x14ac:dyDescent="0.25">
      <c r="G168" s="18"/>
      <c r="I168" s="14"/>
      <c r="J168" s="20"/>
      <c r="K168" s="20"/>
      <c r="L168" s="20"/>
    </row>
    <row r="169" spans="7:12" x14ac:dyDescent="0.25">
      <c r="G169" s="18"/>
    </row>
    <row r="170" spans="7:12" x14ac:dyDescent="0.25">
      <c r="G170" s="18"/>
    </row>
    <row r="171" spans="7:12" x14ac:dyDescent="0.25">
      <c r="G171" s="18"/>
    </row>
    <row r="172" spans="7:12" x14ac:dyDescent="0.25">
      <c r="G172" s="18"/>
    </row>
    <row r="173" spans="7:12" x14ac:dyDescent="0.25">
      <c r="G173" s="18"/>
    </row>
    <row r="174" spans="7:12" x14ac:dyDescent="0.25">
      <c r="G174" s="18"/>
    </row>
    <row r="175" spans="7:12" x14ac:dyDescent="0.25">
      <c r="G175" s="18"/>
    </row>
    <row r="176" spans="7:12" x14ac:dyDescent="0.25">
      <c r="G176" s="18"/>
    </row>
    <row r="177" spans="7:7" x14ac:dyDescent="0.25">
      <c r="G177" s="18"/>
    </row>
    <row r="178" spans="7:7" x14ac:dyDescent="0.25">
      <c r="G178" s="18"/>
    </row>
    <row r="179" spans="7:7" x14ac:dyDescent="0.25">
      <c r="G179" s="18"/>
    </row>
    <row r="180" spans="7:7" x14ac:dyDescent="0.25">
      <c r="G180" s="18"/>
    </row>
    <row r="181" spans="7:7" x14ac:dyDescent="0.25">
      <c r="G181" s="18"/>
    </row>
    <row r="182" spans="7:7" x14ac:dyDescent="0.25">
      <c r="G182" s="18"/>
    </row>
    <row r="183" spans="7:7" x14ac:dyDescent="0.25">
      <c r="G183" s="18"/>
    </row>
    <row r="184" spans="7:7" x14ac:dyDescent="0.25">
      <c r="G184" s="18"/>
    </row>
    <row r="185" spans="7:7" x14ac:dyDescent="0.25">
      <c r="G185" s="18"/>
    </row>
    <row r="186" spans="7:7" x14ac:dyDescent="0.25">
      <c r="G186" s="18"/>
    </row>
    <row r="187" spans="7:7" x14ac:dyDescent="0.25">
      <c r="G187" s="18"/>
    </row>
    <row r="188" spans="7:7" x14ac:dyDescent="0.25">
      <c r="G188" s="18"/>
    </row>
    <row r="189" spans="7:7" x14ac:dyDescent="0.25">
      <c r="G189" s="18"/>
    </row>
    <row r="190" spans="7:7" x14ac:dyDescent="0.25">
      <c r="G190" s="18"/>
    </row>
    <row r="191" spans="7:7" x14ac:dyDescent="0.25">
      <c r="G191" s="18"/>
    </row>
    <row r="192" spans="7:7" x14ac:dyDescent="0.25">
      <c r="G192" s="18"/>
    </row>
    <row r="193" spans="7:12" x14ac:dyDescent="0.25">
      <c r="G193" s="18"/>
    </row>
    <row r="194" spans="7:12" x14ac:dyDescent="0.25">
      <c r="G194" s="18"/>
    </row>
    <row r="195" spans="7:12" x14ac:dyDescent="0.25">
      <c r="G195" s="18"/>
    </row>
    <row r="196" spans="7:12" x14ac:dyDescent="0.25">
      <c r="G196" s="18"/>
    </row>
    <row r="197" spans="7:12" x14ac:dyDescent="0.25">
      <c r="G197" s="18"/>
    </row>
    <row r="198" spans="7:12" x14ac:dyDescent="0.25">
      <c r="G198" s="18"/>
    </row>
    <row r="199" spans="7:12" x14ac:dyDescent="0.25">
      <c r="G199" s="18"/>
      <c r="I199" s="14"/>
      <c r="J199" s="20"/>
      <c r="K199" s="20"/>
      <c r="L199" s="20"/>
    </row>
    <row r="200" spans="7:12" x14ac:dyDescent="0.25">
      <c r="G200" s="18"/>
    </row>
    <row r="201" spans="7:12" x14ac:dyDescent="0.25">
      <c r="G201" s="18"/>
    </row>
    <row r="202" spans="7:12" x14ac:dyDescent="0.25">
      <c r="G202" s="18"/>
    </row>
    <row r="203" spans="7:12" x14ac:dyDescent="0.25">
      <c r="G203" s="18"/>
    </row>
    <row r="204" spans="7:12" x14ac:dyDescent="0.25">
      <c r="G204" s="18"/>
    </row>
    <row r="205" spans="7:12" x14ac:dyDescent="0.25">
      <c r="G205" s="18"/>
    </row>
    <row r="206" spans="7:12" x14ac:dyDescent="0.25">
      <c r="G206" s="18"/>
    </row>
    <row r="207" spans="7:12" x14ac:dyDescent="0.25">
      <c r="G207" s="18"/>
    </row>
    <row r="208" spans="7:12" x14ac:dyDescent="0.25">
      <c r="G208" s="18"/>
    </row>
    <row r="209" spans="7:7" x14ac:dyDescent="0.25">
      <c r="G209" s="18"/>
    </row>
    <row r="210" spans="7:7" x14ac:dyDescent="0.25">
      <c r="G210" s="18"/>
    </row>
    <row r="211" spans="7:7" x14ac:dyDescent="0.25">
      <c r="G211" s="18"/>
    </row>
    <row r="212" spans="7:7" x14ac:dyDescent="0.25">
      <c r="G212" s="18"/>
    </row>
    <row r="213" spans="7:7" x14ac:dyDescent="0.25">
      <c r="G213" s="18"/>
    </row>
    <row r="214" spans="7:7" x14ac:dyDescent="0.25">
      <c r="G214" s="18"/>
    </row>
    <row r="215" spans="7:7" x14ac:dyDescent="0.25">
      <c r="G215" s="18"/>
    </row>
    <row r="216" spans="7:7" x14ac:dyDescent="0.25">
      <c r="G216" s="18"/>
    </row>
    <row r="217" spans="7:7" x14ac:dyDescent="0.25">
      <c r="G217" s="18"/>
    </row>
    <row r="218" spans="7:7" x14ac:dyDescent="0.25">
      <c r="G218" s="18"/>
    </row>
    <row r="219" spans="7:7" x14ac:dyDescent="0.25">
      <c r="G219" s="18"/>
    </row>
    <row r="220" spans="7:7" x14ac:dyDescent="0.25">
      <c r="G220" s="18"/>
    </row>
    <row r="221" spans="7:7" x14ac:dyDescent="0.25">
      <c r="G221" s="18"/>
    </row>
    <row r="222" spans="7:7" x14ac:dyDescent="0.25">
      <c r="G222" s="18"/>
    </row>
    <row r="223" spans="7:7" x14ac:dyDescent="0.25">
      <c r="G223" s="18"/>
    </row>
    <row r="224" spans="7:7" x14ac:dyDescent="0.25">
      <c r="G224" s="18"/>
    </row>
    <row r="225" spans="7:12" x14ac:dyDescent="0.25">
      <c r="G225" s="18"/>
    </row>
    <row r="226" spans="7:12" x14ac:dyDescent="0.25">
      <c r="G226" s="18"/>
    </row>
    <row r="227" spans="7:12" x14ac:dyDescent="0.25">
      <c r="G227" s="18"/>
    </row>
    <row r="228" spans="7:12" x14ac:dyDescent="0.25">
      <c r="G228" s="18"/>
    </row>
    <row r="229" spans="7:12" x14ac:dyDescent="0.25">
      <c r="G229" s="18"/>
    </row>
    <row r="230" spans="7:12" x14ac:dyDescent="0.25">
      <c r="G230" s="18"/>
      <c r="J230" s="13"/>
      <c r="K230" s="13"/>
      <c r="L230" s="13"/>
    </row>
    <row r="231" spans="7:12" x14ac:dyDescent="0.25">
      <c r="G231" s="18"/>
    </row>
    <row r="232" spans="7:12" x14ac:dyDescent="0.25">
      <c r="G232" s="18"/>
    </row>
    <row r="233" spans="7:12" x14ac:dyDescent="0.25">
      <c r="G233" s="18"/>
    </row>
    <row r="234" spans="7:12" x14ac:dyDescent="0.25">
      <c r="G234" s="18"/>
    </row>
    <row r="235" spans="7:12" x14ac:dyDescent="0.25">
      <c r="G235" s="18"/>
    </row>
    <row r="236" spans="7:12" x14ac:dyDescent="0.25">
      <c r="G236" s="18"/>
    </row>
    <row r="237" spans="7:12" x14ac:dyDescent="0.25">
      <c r="G237" s="18"/>
    </row>
    <row r="238" spans="7:12" x14ac:dyDescent="0.25">
      <c r="G238" s="18"/>
    </row>
    <row r="239" spans="7:12" x14ac:dyDescent="0.25">
      <c r="G239" s="18"/>
    </row>
    <row r="240" spans="7:12" x14ac:dyDescent="0.25">
      <c r="G240" s="18"/>
    </row>
    <row r="241" spans="7:7" x14ac:dyDescent="0.25">
      <c r="G241" s="18"/>
    </row>
    <row r="242" spans="7:7" x14ac:dyDescent="0.25">
      <c r="G242" s="18"/>
    </row>
    <row r="243" spans="7:7" x14ac:dyDescent="0.25">
      <c r="G243" s="18"/>
    </row>
    <row r="244" spans="7:7" x14ac:dyDescent="0.25">
      <c r="G244" s="18"/>
    </row>
    <row r="245" spans="7:7" x14ac:dyDescent="0.25">
      <c r="G245" s="18"/>
    </row>
    <row r="246" spans="7:7" x14ac:dyDescent="0.25">
      <c r="G246" s="18"/>
    </row>
    <row r="247" spans="7:7" x14ac:dyDescent="0.25">
      <c r="G247" s="18"/>
    </row>
    <row r="248" spans="7:7" x14ac:dyDescent="0.25">
      <c r="G248" s="18"/>
    </row>
    <row r="249" spans="7:7" x14ac:dyDescent="0.25">
      <c r="G249" s="18"/>
    </row>
    <row r="250" spans="7:7" x14ac:dyDescent="0.25">
      <c r="G250" s="18"/>
    </row>
    <row r="251" spans="7:7" x14ac:dyDescent="0.25">
      <c r="G251" s="18"/>
    </row>
    <row r="252" spans="7:7" x14ac:dyDescent="0.25">
      <c r="G252" s="18"/>
    </row>
    <row r="253" spans="7:7" x14ac:dyDescent="0.25">
      <c r="G253" s="18"/>
    </row>
    <row r="254" spans="7:7" x14ac:dyDescent="0.25">
      <c r="G254" s="18"/>
    </row>
    <row r="255" spans="7:7" x14ac:dyDescent="0.25">
      <c r="G255" s="18"/>
    </row>
    <row r="256" spans="7:7" x14ac:dyDescent="0.25">
      <c r="G256" s="18"/>
    </row>
    <row r="257" spans="7:12" x14ac:dyDescent="0.25">
      <c r="G257" s="18"/>
    </row>
    <row r="258" spans="7:12" x14ac:dyDescent="0.25">
      <c r="G258" s="18"/>
    </row>
    <row r="259" spans="7:12" x14ac:dyDescent="0.25">
      <c r="G259" s="18"/>
    </row>
    <row r="260" spans="7:12" x14ac:dyDescent="0.25">
      <c r="G260" s="18"/>
      <c r="J260" s="13"/>
      <c r="K260" s="13"/>
      <c r="L260" s="13"/>
    </row>
    <row r="261" spans="7:12" x14ac:dyDescent="0.25">
      <c r="G261" s="18"/>
    </row>
    <row r="262" spans="7:12" x14ac:dyDescent="0.25">
      <c r="G262" s="18"/>
    </row>
    <row r="263" spans="7:12" x14ac:dyDescent="0.25">
      <c r="G263" s="18"/>
    </row>
    <row r="264" spans="7:12" x14ac:dyDescent="0.25">
      <c r="G264" s="18"/>
    </row>
    <row r="265" spans="7:12" x14ac:dyDescent="0.25">
      <c r="G265" s="18"/>
    </row>
    <row r="266" spans="7:12" x14ac:dyDescent="0.25">
      <c r="G266" s="18"/>
    </row>
    <row r="267" spans="7:12" x14ac:dyDescent="0.25">
      <c r="G267" s="18"/>
    </row>
    <row r="268" spans="7:12" x14ac:dyDescent="0.25">
      <c r="G268" s="18"/>
    </row>
    <row r="269" spans="7:12" x14ac:dyDescent="0.25">
      <c r="G269" s="18"/>
    </row>
    <row r="270" spans="7:12" x14ac:dyDescent="0.25">
      <c r="G270" s="18"/>
    </row>
    <row r="271" spans="7:12" x14ac:dyDescent="0.25">
      <c r="G271" s="18"/>
    </row>
    <row r="272" spans="7:12" x14ac:dyDescent="0.25">
      <c r="G272" s="18"/>
    </row>
    <row r="273" spans="7:7" x14ac:dyDescent="0.25">
      <c r="G273" s="18"/>
    </row>
    <row r="274" spans="7:7" x14ac:dyDescent="0.25">
      <c r="G274" s="18"/>
    </row>
    <row r="275" spans="7:7" x14ac:dyDescent="0.25">
      <c r="G275" s="18"/>
    </row>
    <row r="276" spans="7:7" x14ac:dyDescent="0.25">
      <c r="G276" s="18"/>
    </row>
    <row r="277" spans="7:7" x14ac:dyDescent="0.25">
      <c r="G277" s="18"/>
    </row>
    <row r="278" spans="7:7" x14ac:dyDescent="0.25">
      <c r="G278" s="18"/>
    </row>
    <row r="279" spans="7:7" x14ac:dyDescent="0.25">
      <c r="G279" s="18"/>
    </row>
    <row r="280" spans="7:7" x14ac:dyDescent="0.25">
      <c r="G280" s="18"/>
    </row>
    <row r="281" spans="7:7" x14ac:dyDescent="0.25">
      <c r="G281" s="18"/>
    </row>
    <row r="282" spans="7:7" x14ac:dyDescent="0.25">
      <c r="G282" s="18"/>
    </row>
    <row r="283" spans="7:7" x14ac:dyDescent="0.25">
      <c r="G283" s="18"/>
    </row>
    <row r="284" spans="7:7" x14ac:dyDescent="0.25">
      <c r="G284" s="18"/>
    </row>
    <row r="285" spans="7:7" x14ac:dyDescent="0.25">
      <c r="G285" s="18"/>
    </row>
    <row r="286" spans="7:7" x14ac:dyDescent="0.25">
      <c r="G286" s="18"/>
    </row>
    <row r="287" spans="7:7" x14ac:dyDescent="0.25">
      <c r="G287" s="18"/>
    </row>
    <row r="288" spans="7:7" x14ac:dyDescent="0.25">
      <c r="G288" s="18"/>
    </row>
    <row r="289" spans="7:12" x14ac:dyDescent="0.25">
      <c r="G289" s="18"/>
    </row>
    <row r="290" spans="7:12" x14ac:dyDescent="0.25">
      <c r="G290" s="18"/>
    </row>
    <row r="291" spans="7:12" x14ac:dyDescent="0.25">
      <c r="G291" s="18"/>
      <c r="J291" s="13"/>
      <c r="K291" s="13"/>
      <c r="L291" s="13"/>
    </row>
    <row r="292" spans="7:12" x14ac:dyDescent="0.25">
      <c r="G292" s="18"/>
    </row>
    <row r="293" spans="7:12" x14ac:dyDescent="0.25">
      <c r="G293" s="18"/>
    </row>
    <row r="294" spans="7:12" x14ac:dyDescent="0.25">
      <c r="G294" s="18"/>
    </row>
    <row r="295" spans="7:12" x14ac:dyDescent="0.25">
      <c r="G295" s="18"/>
    </row>
    <row r="296" spans="7:12" x14ac:dyDescent="0.25">
      <c r="G296" s="18"/>
    </row>
    <row r="297" spans="7:12" x14ac:dyDescent="0.25">
      <c r="G297" s="18"/>
    </row>
    <row r="298" spans="7:12" x14ac:dyDescent="0.25">
      <c r="G298" s="18"/>
    </row>
    <row r="299" spans="7:12" x14ac:dyDescent="0.25">
      <c r="G299" s="18"/>
    </row>
    <row r="300" spans="7:12" x14ac:dyDescent="0.25">
      <c r="G300" s="18"/>
    </row>
    <row r="301" spans="7:12" x14ac:dyDescent="0.25">
      <c r="G301" s="18"/>
    </row>
    <row r="302" spans="7:12" x14ac:dyDescent="0.25">
      <c r="G302" s="18"/>
    </row>
    <row r="303" spans="7:12" x14ac:dyDescent="0.25">
      <c r="G303" s="18"/>
    </row>
    <row r="304" spans="7:12" x14ac:dyDescent="0.25">
      <c r="G304" s="18"/>
    </row>
    <row r="305" spans="7:8" x14ac:dyDescent="0.25">
      <c r="G305" s="18"/>
    </row>
    <row r="306" spans="7:8" x14ac:dyDescent="0.25">
      <c r="G306" s="18"/>
    </row>
    <row r="307" spans="7:8" x14ac:dyDescent="0.25">
      <c r="G307" s="18"/>
    </row>
    <row r="308" spans="7:8" x14ac:dyDescent="0.25">
      <c r="G308" s="18"/>
    </row>
    <row r="309" spans="7:8" x14ac:dyDescent="0.25">
      <c r="G309" s="18"/>
    </row>
    <row r="310" spans="7:8" x14ac:dyDescent="0.25">
      <c r="G310" s="18"/>
      <c r="H310" s="19"/>
    </row>
    <row r="311" spans="7:8" x14ac:dyDescent="0.25">
      <c r="G311" s="18"/>
      <c r="H311" s="19"/>
    </row>
    <row r="312" spans="7:8" x14ac:dyDescent="0.25">
      <c r="G312" s="18"/>
      <c r="H312" s="19"/>
    </row>
    <row r="313" spans="7:8" x14ac:dyDescent="0.25">
      <c r="G313" s="18"/>
      <c r="H313" s="19"/>
    </row>
    <row r="314" spans="7:8" x14ac:dyDescent="0.25">
      <c r="G314" s="18"/>
    </row>
    <row r="315" spans="7:8" x14ac:dyDescent="0.25">
      <c r="G315" s="18"/>
    </row>
    <row r="316" spans="7:8" x14ac:dyDescent="0.25">
      <c r="G316" s="18"/>
    </row>
    <row r="317" spans="7:8" x14ac:dyDescent="0.25">
      <c r="G317" s="18"/>
    </row>
    <row r="318" spans="7:8" x14ac:dyDescent="0.25">
      <c r="G318" s="18"/>
    </row>
    <row r="319" spans="7:8" x14ac:dyDescent="0.25">
      <c r="G319" s="18"/>
    </row>
    <row r="320" spans="7:8" x14ac:dyDescent="0.25">
      <c r="G320" s="18"/>
    </row>
    <row r="321" spans="7:12" x14ac:dyDescent="0.25">
      <c r="G321" s="18"/>
      <c r="J321" s="13"/>
      <c r="K321" s="13"/>
      <c r="L321" s="13"/>
    </row>
    <row r="322" spans="7:12" x14ac:dyDescent="0.25">
      <c r="G322" s="18"/>
    </row>
    <row r="323" spans="7:12" x14ac:dyDescent="0.25">
      <c r="G323" s="18"/>
    </row>
    <row r="324" spans="7:12" x14ac:dyDescent="0.25">
      <c r="G324" s="18"/>
    </row>
    <row r="325" spans="7:12" x14ac:dyDescent="0.25">
      <c r="G325" s="18"/>
    </row>
    <row r="326" spans="7:12" x14ac:dyDescent="0.25">
      <c r="G326" s="18"/>
    </row>
    <row r="327" spans="7:12" x14ac:dyDescent="0.25">
      <c r="G327" s="18"/>
    </row>
    <row r="328" spans="7:12" x14ac:dyDescent="0.25">
      <c r="G328" s="18"/>
    </row>
    <row r="329" spans="7:12" x14ac:dyDescent="0.25">
      <c r="G329" s="18"/>
    </row>
    <row r="330" spans="7:12" x14ac:dyDescent="0.25">
      <c r="G330" s="18"/>
    </row>
    <row r="331" spans="7:12" x14ac:dyDescent="0.25">
      <c r="G331" s="18"/>
    </row>
    <row r="332" spans="7:12" x14ac:dyDescent="0.25">
      <c r="G332" s="18"/>
    </row>
    <row r="333" spans="7:12" x14ac:dyDescent="0.25">
      <c r="G333" s="18"/>
    </row>
    <row r="334" spans="7:12" x14ac:dyDescent="0.25">
      <c r="G334" s="18"/>
    </row>
    <row r="335" spans="7:12" x14ac:dyDescent="0.25">
      <c r="G335" s="18"/>
    </row>
    <row r="336" spans="7:12" x14ac:dyDescent="0.25">
      <c r="G336" s="18"/>
    </row>
    <row r="337" spans="7:7" x14ac:dyDescent="0.25">
      <c r="G337" s="18"/>
    </row>
    <row r="338" spans="7:7" x14ac:dyDescent="0.25">
      <c r="G338" s="18"/>
    </row>
    <row r="339" spans="7:7" x14ac:dyDescent="0.25">
      <c r="G339" s="18"/>
    </row>
    <row r="340" spans="7:7" x14ac:dyDescent="0.25">
      <c r="G340" s="18"/>
    </row>
    <row r="341" spans="7:7" x14ac:dyDescent="0.25">
      <c r="G341" s="18"/>
    </row>
    <row r="342" spans="7:7" x14ac:dyDescent="0.25">
      <c r="G342" s="18"/>
    </row>
    <row r="343" spans="7:7" x14ac:dyDescent="0.25">
      <c r="G343" s="18"/>
    </row>
    <row r="344" spans="7:7" x14ac:dyDescent="0.25">
      <c r="G344" s="18"/>
    </row>
    <row r="345" spans="7:7" x14ac:dyDescent="0.25">
      <c r="G345" s="18"/>
    </row>
    <row r="346" spans="7:7" x14ac:dyDescent="0.25">
      <c r="G346" s="18"/>
    </row>
    <row r="347" spans="7:7" x14ac:dyDescent="0.25">
      <c r="G347" s="18"/>
    </row>
    <row r="348" spans="7:7" x14ac:dyDescent="0.25">
      <c r="G348" s="18"/>
    </row>
    <row r="349" spans="7:7" x14ac:dyDescent="0.25">
      <c r="G349" s="18"/>
    </row>
    <row r="350" spans="7:7" x14ac:dyDescent="0.25">
      <c r="G350" s="18"/>
    </row>
    <row r="351" spans="7:7" x14ac:dyDescent="0.25">
      <c r="G351" s="18"/>
    </row>
    <row r="352" spans="7:7" x14ac:dyDescent="0.25">
      <c r="G352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grafici</vt:lpstr>
      <vt:lpstr>L2 1_2024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2019-06-03T14:24:38Z</dcterms:created>
  <dcterms:modified xsi:type="dcterms:W3CDTF">2026-01-19T09:14:06Z</dcterms:modified>
</cp:coreProperties>
</file>